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 Project Budget" sheetId="1" r:id="rId4"/>
    <sheet state="visible" name="Partner 1 Budget" sheetId="2" r:id="rId5"/>
    <sheet state="visible" name="Partner 2 Budget" sheetId="3" r:id="rId6"/>
    <sheet state="visible" name="Sub-grantee Budget" sheetId="4" r:id="rId7"/>
  </sheets>
  <definedNames/>
  <calcPr/>
  <extLst>
    <ext uri="GoogleSheetsCustomDataVersion1">
      <go:sheetsCustomData xmlns:go="http://customooxmlschemas.google.com/" r:id="rId8" roundtripDataSignature="AMtx7mijxRZPqAALb8SwB1mjUv2Y8Mo+pA=="/>
    </ext>
  </extLst>
</workbook>
</file>

<file path=xl/sharedStrings.xml><?xml version="1.0" encoding="utf-8"?>
<sst xmlns="http://schemas.openxmlformats.org/spreadsheetml/2006/main" count="118" uniqueCount="41">
  <si>
    <t>CFP Annex B - Grant Budget Template</t>
  </si>
  <si>
    <t>Project Ref:</t>
  </si>
  <si>
    <t>Partner 1:</t>
  </si>
  <si>
    <t>Partner 2:</t>
  </si>
  <si>
    <t>Paste values from budgets of partner 1 and partner 2 sub grantee budget should appear as a line under the Partner budget</t>
  </si>
  <si>
    <t>#</t>
  </si>
  <si>
    <t>Personnel (Wage, Other personnel expenses)</t>
  </si>
  <si>
    <t>Partner 1 or 2</t>
  </si>
  <si>
    <t xml:space="preserve">Unit </t>
  </si>
  <si>
    <t>Quantity</t>
  </si>
  <si>
    <t>Unit cost (USD)</t>
  </si>
  <si>
    <t>Year 1 Total</t>
  </si>
  <si>
    <t>Year 2 Total</t>
  </si>
  <si>
    <t xml:space="preserve">Total </t>
  </si>
  <si>
    <t>Co-funding (amount)</t>
  </si>
  <si>
    <t>UNOPS</t>
  </si>
  <si>
    <t>% total</t>
  </si>
  <si>
    <t xml:space="preserve">Sub total Personnel </t>
  </si>
  <si>
    <t>Travel, Trainings, Seminars, Workshops</t>
  </si>
  <si>
    <t>Sub total Travel</t>
  </si>
  <si>
    <t>Contracts &amp; Sub Grants</t>
  </si>
  <si>
    <t>Sub total Contracts &amp; Sub Grants</t>
  </si>
  <si>
    <t>Equipment &amp; Goods</t>
  </si>
  <si>
    <t>Sub total Equipment</t>
  </si>
  <si>
    <t>Operating Expenses (including supplies)</t>
  </si>
  <si>
    <t>Sub total Operating Expenses</t>
  </si>
  <si>
    <t>Total direct cost</t>
  </si>
  <si>
    <t xml:space="preserve">Indirect cost </t>
  </si>
  <si>
    <t>Patner 1</t>
  </si>
  <si>
    <t>Partner 2</t>
  </si>
  <si>
    <t>Total indirect cost</t>
  </si>
  <si>
    <t xml:space="preserve">Total Grant Project Cost </t>
  </si>
  <si>
    <t>Comments (provide any justification or information about co-funding)</t>
  </si>
  <si>
    <t>Sub total Personnel</t>
  </si>
  <si>
    <t>Trainings, Seminars, Travel, Workshops</t>
  </si>
  <si>
    <t>Indirect cost (7%, 4% or 0%)</t>
  </si>
  <si>
    <t>Total Grant Project Cost</t>
  </si>
  <si>
    <t xml:space="preserve">* Please provide breakdown for any lumpsum amount under comments/justification </t>
  </si>
  <si>
    <t>Entity:</t>
  </si>
  <si>
    <t>Sub grantee of Partner (1 or 2)</t>
  </si>
  <si>
    <t>If you add indirect cost for sub-grantees, it will be part of the partner indirect cost (you have to split between partner and sub partner)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</si>
</sst>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Arial"/>
    </font>
    <font>
      <b/>
      <sz val="11.0"/>
      <color rgb="FF000000"/>
      <name val="Arial"/>
    </font>
    <font>
      <b/>
      <sz val="11.0"/>
      <color theme="1"/>
      <name val="Arial"/>
    </font>
    <font>
      <b/>
      <i/>
      <sz val="11.0"/>
      <color rgb="FFFF0000"/>
      <name val="Arial"/>
    </font>
    <font>
      <sz val="11.0"/>
      <color rgb="FF000000"/>
      <name val="Arial"/>
    </font>
    <font>
      <sz val="11.0"/>
      <color theme="1"/>
      <name val="Calibri"/>
    </font>
    <font/>
    <font>
      <b/>
      <sz val="11.0"/>
      <color rgb="FFFF0000"/>
      <name val="Arial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C6D9F0"/>
        <bgColor rgb="FFC6D9F0"/>
      </patternFill>
    </fill>
    <fill>
      <patternFill patternType="solid">
        <fgColor rgb="FFF2F2F2"/>
        <bgColor rgb="FFF2F2F2"/>
      </patternFill>
    </fill>
    <fill>
      <patternFill patternType="solid">
        <fgColor rgb="FF6D9EEB"/>
        <bgColor rgb="FF6D9EEB"/>
      </patternFill>
    </fill>
  </fills>
  <borders count="51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</border>
    <border>
      <left/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/>
    </border>
    <border>
      <left style="medium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/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13">
    <xf borderId="0" fillId="0" fontId="0" numFmtId="0" xfId="0" applyAlignment="1" applyFont="1">
      <alignment readingOrder="0" shrinkToFit="0" vertical="bottom" wrapText="0"/>
    </xf>
    <xf borderId="0" fillId="0" fontId="0" numFmtId="0" xfId="0" applyFont="1"/>
    <xf borderId="0" fillId="0" fontId="1" numFmtId="0" xfId="0" applyFont="1"/>
    <xf borderId="0" fillId="0" fontId="2" numFmtId="0" xfId="0" applyFont="1"/>
    <xf borderId="0" fillId="0" fontId="3" numFmtId="0" xfId="0" applyFont="1"/>
    <xf borderId="1" fillId="2" fontId="0" numFmtId="0" xfId="0" applyAlignment="1" applyBorder="1" applyFill="1" applyFont="1">
      <alignment horizontal="center"/>
    </xf>
    <xf borderId="2" fillId="2" fontId="2" numFmtId="0" xfId="0" applyAlignment="1" applyBorder="1" applyFont="1">
      <alignment shrinkToFit="0" wrapText="1"/>
    </xf>
    <xf borderId="3" fillId="2" fontId="1" numFmtId="0" xfId="0" applyAlignment="1" applyBorder="1" applyFont="1">
      <alignment horizontal="center" shrinkToFit="0" wrapText="1"/>
    </xf>
    <xf borderId="4" fillId="2" fontId="1" numFmtId="0" xfId="0" applyAlignment="1" applyBorder="1" applyFont="1">
      <alignment horizontal="center" shrinkToFit="0" wrapText="1"/>
    </xf>
    <xf borderId="5" fillId="2" fontId="1" numFmtId="0" xfId="0" applyAlignment="1" applyBorder="1" applyFont="1">
      <alignment horizontal="center" shrinkToFit="0" wrapText="1"/>
    </xf>
    <xf borderId="6" fillId="2" fontId="1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7" fillId="2" fontId="1" numFmtId="0" xfId="0" applyAlignment="1" applyBorder="1" applyFont="1">
      <alignment horizontal="center" shrinkToFit="0" wrapText="1"/>
    </xf>
    <xf borderId="8" fillId="2" fontId="1" numFmtId="0" xfId="0" applyAlignment="1" applyBorder="1" applyFont="1">
      <alignment horizontal="center" shrinkToFit="0" wrapText="1"/>
    </xf>
    <xf borderId="9" fillId="2" fontId="1" numFmtId="0" xfId="0" applyAlignment="1" applyBorder="1" applyFont="1">
      <alignment horizontal="center"/>
    </xf>
    <xf borderId="10" fillId="2" fontId="1" numFmtId="0" xfId="0" applyAlignment="1" applyBorder="1" applyFont="1">
      <alignment horizontal="center"/>
    </xf>
    <xf borderId="11" fillId="0" fontId="0" numFmtId="0" xfId="0" applyBorder="1" applyFont="1"/>
    <xf borderId="5" fillId="0" fontId="0" numFmtId="0" xfId="0" applyBorder="1" applyFont="1"/>
    <xf borderId="12" fillId="0" fontId="0" numFmtId="0" xfId="0" applyBorder="1" applyFont="1"/>
    <xf borderId="13" fillId="0" fontId="0" numFmtId="0" xfId="0" applyBorder="1" applyFont="1"/>
    <xf borderId="14" fillId="0" fontId="0" numFmtId="0" xfId="0" applyBorder="1" applyFont="1"/>
    <xf borderId="15" fillId="0" fontId="0" numFmtId="0" xfId="0" applyBorder="1" applyFont="1"/>
    <xf borderId="16" fillId="0" fontId="0" numFmtId="0" xfId="0" applyBorder="1" applyFont="1"/>
    <xf borderId="17" fillId="0" fontId="0" numFmtId="0" xfId="0" applyBorder="1" applyFont="1"/>
    <xf borderId="11" fillId="3" fontId="2" numFmtId="0" xfId="0" applyBorder="1" applyFill="1" applyFont="1"/>
    <xf borderId="5" fillId="3" fontId="2" numFmtId="0" xfId="0" applyBorder="1" applyFont="1"/>
    <xf borderId="12" fillId="3" fontId="2" numFmtId="0" xfId="0" applyBorder="1" applyFont="1"/>
    <xf borderId="4" fillId="3" fontId="2" numFmtId="0" xfId="0" applyBorder="1" applyFont="1"/>
    <xf borderId="6" fillId="3" fontId="2" numFmtId="0" xfId="0" applyBorder="1" applyFont="1"/>
    <xf borderId="8" fillId="3" fontId="2" numFmtId="0" xfId="0" applyBorder="1" applyFont="1"/>
    <xf borderId="18" fillId="3" fontId="2" numFmtId="0" xfId="0" applyBorder="1" applyFont="1"/>
    <xf borderId="11" fillId="2" fontId="0" numFmtId="0" xfId="0" applyBorder="1" applyFont="1"/>
    <xf borderId="5" fillId="2" fontId="1" numFmtId="0" xfId="0" applyAlignment="1" applyBorder="1" applyFont="1">
      <alignment shrinkToFit="0" wrapText="1"/>
    </xf>
    <xf borderId="12" fillId="2" fontId="2" numFmtId="0" xfId="0" applyBorder="1" applyFont="1"/>
    <xf borderId="4" fillId="2" fontId="2" numFmtId="0" xfId="0" applyBorder="1" applyFont="1"/>
    <xf borderId="5" fillId="2" fontId="2" numFmtId="0" xfId="0" applyBorder="1" applyFont="1"/>
    <xf borderId="6" fillId="2" fontId="2" numFmtId="0" xfId="0" applyBorder="1" applyFont="1"/>
    <xf borderId="11" fillId="2" fontId="2" numFmtId="0" xfId="0" applyBorder="1" applyFont="1"/>
    <xf borderId="8" fillId="2" fontId="2" numFmtId="0" xfId="0" applyBorder="1" applyFont="1"/>
    <xf borderId="9" fillId="2" fontId="2" numFmtId="0" xfId="0" applyBorder="1" applyFont="1"/>
    <xf borderId="17" fillId="2" fontId="2" numFmtId="0" xfId="0" applyBorder="1" applyFont="1"/>
    <xf borderId="5" fillId="0" fontId="0" numFmtId="0" xfId="0" applyAlignment="1" applyBorder="1" applyFont="1">
      <alignment shrinkToFit="0" wrapText="1"/>
    </xf>
    <xf borderId="14" fillId="0" fontId="0" numFmtId="0" xfId="0" applyAlignment="1" applyBorder="1" applyFont="1">
      <alignment shrinkToFit="0" wrapText="1"/>
    </xf>
    <xf borderId="11" fillId="0" fontId="0" numFmtId="0" xfId="0" applyAlignment="1" applyBorder="1" applyFont="1">
      <alignment shrinkToFit="0" wrapText="1"/>
    </xf>
    <xf borderId="5" fillId="0" fontId="4" numFmtId="0" xfId="0" applyAlignment="1" applyBorder="1" applyFont="1">
      <alignment shrinkToFit="0" wrapText="1"/>
    </xf>
    <xf borderId="19" fillId="3" fontId="2" numFmtId="0" xfId="0" applyBorder="1" applyFont="1"/>
    <xf borderId="20" fillId="3" fontId="2" numFmtId="0" xfId="0" applyBorder="1" applyFont="1"/>
    <xf borderId="21" fillId="3" fontId="2" numFmtId="0" xfId="0" applyBorder="1" applyFont="1"/>
    <xf borderId="22" fillId="3" fontId="2" numFmtId="0" xfId="0" applyBorder="1" applyFont="1"/>
    <xf borderId="23" fillId="3" fontId="2" numFmtId="0" xfId="0" applyBorder="1" applyFont="1"/>
    <xf borderId="24" fillId="3" fontId="2" numFmtId="0" xfId="0" applyBorder="1" applyFont="1"/>
    <xf borderId="25" fillId="3" fontId="2" numFmtId="0" xfId="0" applyBorder="1" applyFont="1"/>
    <xf borderId="5" fillId="4" fontId="2" numFmtId="0" xfId="0" applyBorder="1" applyFill="1" applyFont="1"/>
    <xf borderId="5" fillId="4" fontId="2" numFmtId="0" xfId="0" applyAlignment="1" applyBorder="1" applyFont="1">
      <alignment readingOrder="0"/>
    </xf>
    <xf borderId="19" fillId="2" fontId="0" numFmtId="0" xfId="0" applyBorder="1" applyFont="1"/>
    <xf borderId="20" fillId="2" fontId="1" numFmtId="0" xfId="0" applyAlignment="1" applyBorder="1" applyFont="1">
      <alignment shrinkToFit="0" wrapText="1"/>
    </xf>
    <xf borderId="5" fillId="0" fontId="2" numFmtId="0" xfId="0" applyBorder="1" applyFont="1"/>
    <xf borderId="5" fillId="0" fontId="2" numFmtId="0" xfId="0" applyAlignment="1" applyBorder="1" applyFont="1">
      <alignment readingOrder="0"/>
    </xf>
    <xf borderId="26" fillId="4" fontId="2" numFmtId="0" xfId="0" applyBorder="1" applyFont="1"/>
    <xf borderId="26" fillId="4" fontId="2" numFmtId="0" xfId="0" applyAlignment="1" applyBorder="1" applyFont="1">
      <alignment readingOrder="0"/>
    </xf>
    <xf borderId="27" fillId="0" fontId="2" numFmtId="0" xfId="0" applyBorder="1" applyFont="1"/>
    <xf borderId="28" fillId="0" fontId="2" numFmtId="0" xfId="0" applyBorder="1" applyFont="1"/>
    <xf borderId="29" fillId="0" fontId="2" numFmtId="0" xfId="0" applyBorder="1" applyFont="1"/>
    <xf borderId="30" fillId="0" fontId="2" numFmtId="0" xfId="0" applyBorder="1" applyFont="1"/>
    <xf borderId="31" fillId="0" fontId="2" numFmtId="0" xfId="0" applyBorder="1" applyFont="1"/>
    <xf borderId="32" fillId="0" fontId="2" numFmtId="0" xfId="0" applyBorder="1" applyFont="1"/>
    <xf borderId="33" fillId="0" fontId="2" numFmtId="0" xfId="0" applyBorder="1" applyFont="1"/>
    <xf borderId="0" fillId="0" fontId="5" numFmtId="0" xfId="0" applyAlignment="1" applyFont="1">
      <alignment shrinkToFit="0" wrapText="1"/>
    </xf>
    <xf borderId="0" fillId="0" fontId="0" numFmtId="0" xfId="0" applyAlignment="1" applyFont="1">
      <alignment shrinkToFit="0" wrapText="1"/>
    </xf>
    <xf borderId="4" fillId="2" fontId="1" numFmtId="0" xfId="0" applyAlignment="1" applyBorder="1" applyFont="1">
      <alignment shrinkToFit="0" wrapText="1"/>
    </xf>
    <xf borderId="8" fillId="2" fontId="1" numFmtId="0" xfId="0" applyAlignment="1" applyBorder="1" applyFont="1">
      <alignment horizontal="center"/>
    </xf>
    <xf borderId="17" fillId="2" fontId="1" numFmtId="0" xfId="0" applyAlignment="1" applyBorder="1" applyFont="1">
      <alignment horizontal="center" shrinkToFit="0" wrapText="1"/>
    </xf>
    <xf borderId="17" fillId="0" fontId="0" numFmtId="0" xfId="0" applyAlignment="1" applyBorder="1" applyFont="1">
      <alignment shrinkToFit="0" wrapText="1"/>
    </xf>
    <xf borderId="34" fillId="3" fontId="2" numFmtId="0" xfId="0" applyBorder="1" applyFont="1"/>
    <xf borderId="35" fillId="3" fontId="1" numFmtId="0" xfId="0" applyAlignment="1" applyBorder="1" applyFont="1">
      <alignment horizontal="left"/>
    </xf>
    <xf borderId="17" fillId="3" fontId="2" numFmtId="0" xfId="0" applyAlignment="1" applyBorder="1" applyFont="1">
      <alignment shrinkToFit="0" wrapText="1"/>
    </xf>
    <xf borderId="17" fillId="2" fontId="2" numFmtId="0" xfId="0" applyAlignment="1" applyBorder="1" applyFont="1">
      <alignment shrinkToFit="0" wrapText="1"/>
    </xf>
    <xf borderId="34" fillId="2" fontId="0" numFmtId="0" xfId="0" applyBorder="1" applyFont="1"/>
    <xf borderId="35" fillId="2" fontId="1" numFmtId="0" xfId="0" applyAlignment="1" applyBorder="1" applyFont="1">
      <alignment horizontal="left"/>
    </xf>
    <xf borderId="17" fillId="0" fontId="2" numFmtId="0" xfId="0" applyAlignment="1" applyBorder="1" applyFont="1">
      <alignment shrinkToFit="0" wrapText="1"/>
    </xf>
    <xf borderId="20" fillId="3" fontId="1" numFmtId="0" xfId="0" applyAlignment="1" applyBorder="1" applyFont="1">
      <alignment horizontal="left"/>
    </xf>
    <xf borderId="20" fillId="3" fontId="2" numFmtId="0" xfId="0" applyAlignment="1" applyBorder="1" applyFont="1">
      <alignment shrinkToFit="0" wrapText="1"/>
    </xf>
    <xf borderId="14" fillId="0" fontId="6" numFmtId="0" xfId="0" applyBorder="1" applyFont="1"/>
    <xf borderId="1" fillId="4" fontId="2" numFmtId="0" xfId="0" applyAlignment="1" applyBorder="1" applyFont="1">
      <alignment readingOrder="0"/>
    </xf>
    <xf borderId="2" fillId="0" fontId="6" numFmtId="0" xfId="0" applyBorder="1" applyFont="1"/>
    <xf borderId="2" fillId="0" fontId="2" numFmtId="0" xfId="0" applyBorder="1" applyFont="1"/>
    <xf borderId="3" fillId="0" fontId="5" numFmtId="0" xfId="0" applyAlignment="1" applyBorder="1" applyFont="1">
      <alignment shrinkToFit="0" wrapText="1"/>
    </xf>
    <xf borderId="11" fillId="0" fontId="2" numFmtId="0" xfId="0" applyAlignment="1" applyBorder="1" applyFont="1">
      <alignment readingOrder="0"/>
    </xf>
    <xf borderId="5" fillId="0" fontId="6" numFmtId="0" xfId="0" applyBorder="1" applyFont="1"/>
    <xf borderId="12" fillId="0" fontId="5" numFmtId="0" xfId="0" applyAlignment="1" applyBorder="1" applyFont="1">
      <alignment shrinkToFit="0" wrapText="1"/>
    </xf>
    <xf borderId="14" fillId="0" fontId="2" numFmtId="0" xfId="0" applyBorder="1" applyFont="1"/>
    <xf borderId="36" fillId="0" fontId="1" numFmtId="0" xfId="0" applyAlignment="1" applyBorder="1" applyFont="1">
      <alignment horizontal="left"/>
    </xf>
    <xf borderId="37" fillId="0" fontId="2" numFmtId="0" xfId="0" applyBorder="1" applyFont="1"/>
    <xf borderId="38" fillId="0" fontId="2" numFmtId="0" xfId="0" applyAlignment="1" applyBorder="1" applyFont="1">
      <alignment shrinkToFit="0" wrapText="1"/>
    </xf>
    <xf borderId="0" fillId="0" fontId="7" numFmtId="0" xfId="0" applyFont="1"/>
    <xf borderId="14" fillId="0" fontId="8" numFmtId="0" xfId="0" applyBorder="1" applyFont="1"/>
    <xf borderId="2" fillId="0" fontId="8" numFmtId="0" xfId="0" applyBorder="1" applyFont="1"/>
    <xf borderId="5" fillId="0" fontId="8" numFmtId="0" xfId="0" applyBorder="1" applyFont="1"/>
    <xf borderId="17" fillId="3" fontId="2" numFmtId="0" xfId="0" applyBorder="1" applyFont="1"/>
    <xf borderId="39" fillId="2" fontId="1" numFmtId="0" xfId="0" applyAlignment="1" applyBorder="1" applyFont="1">
      <alignment horizontal="left"/>
    </xf>
    <xf borderId="17" fillId="0" fontId="2" numFmtId="0" xfId="0" applyBorder="1" applyFont="1"/>
    <xf borderId="40" fillId="3" fontId="2" numFmtId="0" xfId="0" applyBorder="1" applyFont="1"/>
    <xf borderId="41" fillId="3" fontId="2" numFmtId="0" xfId="0" applyBorder="1" applyFont="1"/>
    <xf borderId="42" fillId="3" fontId="2" numFmtId="0" xfId="0" applyBorder="1" applyFont="1"/>
    <xf borderId="43" fillId="3" fontId="2" numFmtId="0" xfId="0" applyBorder="1" applyFont="1"/>
    <xf borderId="44" fillId="3" fontId="2" numFmtId="0" xfId="0" applyBorder="1" applyFont="1"/>
    <xf borderId="45" fillId="0" fontId="2" numFmtId="0" xfId="0" applyBorder="1" applyFont="1"/>
    <xf borderId="46" fillId="0" fontId="1" numFmtId="0" xfId="0" applyAlignment="1" applyBorder="1" applyFont="1">
      <alignment horizontal="left"/>
    </xf>
    <xf borderId="47" fillId="0" fontId="2" numFmtId="0" xfId="0" applyBorder="1" applyFont="1"/>
    <xf borderId="48" fillId="0" fontId="2" numFmtId="0" xfId="0" applyBorder="1" applyFont="1"/>
    <xf borderId="49" fillId="0" fontId="2" numFmtId="0" xfId="0" applyBorder="1" applyFont="1"/>
    <xf borderId="50" fillId="0" fontId="2" numFmtId="0" xfId="0" applyBorder="1" applyFont="1"/>
    <xf borderId="0" fillId="0" fontId="7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5.0"/>
    <col customWidth="1" min="2" max="2" width="32.13"/>
    <col customWidth="1" min="3" max="4" width="7.75"/>
    <col customWidth="1" min="5" max="5" width="8.38"/>
    <col customWidth="1" min="6" max="6" width="9.75"/>
    <col customWidth="1" min="7" max="7" width="9.25"/>
    <col customWidth="1" min="8" max="8" width="9.38"/>
    <col customWidth="1" min="9" max="9" width="9.88"/>
    <col customWidth="1" min="10" max="10" width="15.88"/>
    <col customWidth="1" min="11" max="11" width="14.0"/>
    <col customWidth="1" min="12" max="12" width="12.25"/>
    <col customWidth="1" min="13" max="14" width="9.75"/>
    <col customWidth="1" min="15" max="24" width="7.75"/>
  </cols>
  <sheetData>
    <row r="2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>
      <c r="A3" s="1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>
      <c r="A4" s="1"/>
      <c r="B4" s="3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>
      <c r="A5" s="1"/>
      <c r="B5" s="3" t="s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>
      <c r="A6" s="1"/>
      <c r="B6" s="1"/>
      <c r="C6" s="4"/>
      <c r="D6" s="4" t="s">
        <v>4</v>
      </c>
      <c r="N6" s="1"/>
    </row>
    <row r="7" ht="50.25" customHeight="1">
      <c r="A7" s="5" t="s">
        <v>5</v>
      </c>
      <c r="B7" s="6" t="s">
        <v>6</v>
      </c>
      <c r="C7" s="7" t="s">
        <v>7</v>
      </c>
      <c r="D7" s="8" t="s">
        <v>8</v>
      </c>
      <c r="E7" s="9" t="s">
        <v>9</v>
      </c>
      <c r="F7" s="10" t="s">
        <v>10</v>
      </c>
      <c r="G7" s="10" t="s">
        <v>11</v>
      </c>
      <c r="H7" s="11" t="s">
        <v>9</v>
      </c>
      <c r="I7" s="12" t="s">
        <v>10</v>
      </c>
      <c r="J7" s="12" t="s">
        <v>12</v>
      </c>
      <c r="K7" s="7" t="s">
        <v>13</v>
      </c>
      <c r="L7" s="13" t="s">
        <v>14</v>
      </c>
      <c r="M7" s="14" t="s">
        <v>15</v>
      </c>
      <c r="N7" s="15" t="s">
        <v>16</v>
      </c>
    </row>
    <row r="8">
      <c r="A8" s="16">
        <v>1.1</v>
      </c>
      <c r="B8" s="17"/>
      <c r="C8" s="18"/>
      <c r="D8" s="19"/>
      <c r="E8" s="17"/>
      <c r="F8" s="20"/>
      <c r="G8" s="20">
        <f t="shared" ref="G8:G15" si="1">E8*F8</f>
        <v>0</v>
      </c>
      <c r="H8" s="16"/>
      <c r="I8" s="20"/>
      <c r="J8" s="20">
        <f t="shared" ref="J8:J15" si="2">H8*I8</f>
        <v>0</v>
      </c>
      <c r="K8" s="18">
        <f t="shared" ref="K8:K15" si="3">J8+G8</f>
        <v>0</v>
      </c>
      <c r="L8" s="21"/>
      <c r="M8" s="22">
        <f t="shared" ref="M8:M15" si="4">K8-L8</f>
        <v>0</v>
      </c>
      <c r="N8" s="23"/>
    </row>
    <row r="9">
      <c r="A9" s="16">
        <v>1.2</v>
      </c>
      <c r="B9" s="17"/>
      <c r="C9" s="18"/>
      <c r="D9" s="19"/>
      <c r="E9" s="17"/>
      <c r="F9" s="20"/>
      <c r="G9" s="20">
        <f t="shared" si="1"/>
        <v>0</v>
      </c>
      <c r="H9" s="16"/>
      <c r="I9" s="20"/>
      <c r="J9" s="20">
        <f t="shared" si="2"/>
        <v>0</v>
      </c>
      <c r="K9" s="18">
        <f t="shared" si="3"/>
        <v>0</v>
      </c>
      <c r="L9" s="21"/>
      <c r="M9" s="22">
        <f t="shared" si="4"/>
        <v>0</v>
      </c>
      <c r="N9" s="23"/>
    </row>
    <row r="10">
      <c r="A10" s="16">
        <v>1.3</v>
      </c>
      <c r="B10" s="17"/>
      <c r="C10" s="18"/>
      <c r="D10" s="19"/>
      <c r="E10" s="17"/>
      <c r="F10" s="20"/>
      <c r="G10" s="20">
        <f t="shared" si="1"/>
        <v>0</v>
      </c>
      <c r="H10" s="16"/>
      <c r="I10" s="20"/>
      <c r="J10" s="20">
        <f t="shared" si="2"/>
        <v>0</v>
      </c>
      <c r="K10" s="18">
        <f t="shared" si="3"/>
        <v>0</v>
      </c>
      <c r="L10" s="21"/>
      <c r="M10" s="22">
        <f t="shared" si="4"/>
        <v>0</v>
      </c>
      <c r="N10" s="23"/>
    </row>
    <row r="11">
      <c r="A11" s="16">
        <v>1.4</v>
      </c>
      <c r="B11" s="17"/>
      <c r="C11" s="18"/>
      <c r="D11" s="19"/>
      <c r="E11" s="17"/>
      <c r="F11" s="20"/>
      <c r="G11" s="20">
        <f t="shared" si="1"/>
        <v>0</v>
      </c>
      <c r="H11" s="16"/>
      <c r="I11" s="20"/>
      <c r="J11" s="20">
        <f t="shared" si="2"/>
        <v>0</v>
      </c>
      <c r="K11" s="18">
        <f t="shared" si="3"/>
        <v>0</v>
      </c>
      <c r="L11" s="21"/>
      <c r="M11" s="22">
        <f t="shared" si="4"/>
        <v>0</v>
      </c>
      <c r="N11" s="23"/>
    </row>
    <row r="12">
      <c r="A12" s="16">
        <v>1.5</v>
      </c>
      <c r="B12" s="17"/>
      <c r="C12" s="18"/>
      <c r="D12" s="19"/>
      <c r="E12" s="17"/>
      <c r="F12" s="20"/>
      <c r="G12" s="20">
        <f t="shared" si="1"/>
        <v>0</v>
      </c>
      <c r="H12" s="16"/>
      <c r="I12" s="20"/>
      <c r="J12" s="20">
        <f t="shared" si="2"/>
        <v>0</v>
      </c>
      <c r="K12" s="18">
        <f t="shared" si="3"/>
        <v>0</v>
      </c>
      <c r="L12" s="21"/>
      <c r="M12" s="22">
        <f t="shared" si="4"/>
        <v>0</v>
      </c>
      <c r="N12" s="23"/>
    </row>
    <row r="13">
      <c r="A13" s="16">
        <v>1.6</v>
      </c>
      <c r="B13" s="17"/>
      <c r="C13" s="18"/>
      <c r="D13" s="19"/>
      <c r="E13" s="17"/>
      <c r="F13" s="20"/>
      <c r="G13" s="20">
        <f t="shared" si="1"/>
        <v>0</v>
      </c>
      <c r="H13" s="16"/>
      <c r="I13" s="20"/>
      <c r="J13" s="20">
        <f t="shared" si="2"/>
        <v>0</v>
      </c>
      <c r="K13" s="18">
        <f t="shared" si="3"/>
        <v>0</v>
      </c>
      <c r="L13" s="21"/>
      <c r="M13" s="22">
        <f t="shared" si="4"/>
        <v>0</v>
      </c>
      <c r="N13" s="23"/>
    </row>
    <row r="14">
      <c r="A14" s="16">
        <v>1.7</v>
      </c>
      <c r="B14" s="17"/>
      <c r="C14" s="18"/>
      <c r="D14" s="19"/>
      <c r="E14" s="17"/>
      <c r="F14" s="20"/>
      <c r="G14" s="20">
        <f t="shared" si="1"/>
        <v>0</v>
      </c>
      <c r="H14" s="16"/>
      <c r="I14" s="20"/>
      <c r="J14" s="20">
        <f t="shared" si="2"/>
        <v>0</v>
      </c>
      <c r="K14" s="18">
        <f t="shared" si="3"/>
        <v>0</v>
      </c>
      <c r="L14" s="21"/>
      <c r="M14" s="22">
        <f t="shared" si="4"/>
        <v>0</v>
      </c>
      <c r="N14" s="23"/>
    </row>
    <row r="15">
      <c r="A15" s="16">
        <v>1.8</v>
      </c>
      <c r="B15" s="17"/>
      <c r="C15" s="18"/>
      <c r="D15" s="19"/>
      <c r="E15" s="17"/>
      <c r="F15" s="20"/>
      <c r="G15" s="20">
        <f t="shared" si="1"/>
        <v>0</v>
      </c>
      <c r="H15" s="16"/>
      <c r="I15" s="20"/>
      <c r="J15" s="20">
        <f t="shared" si="2"/>
        <v>0</v>
      </c>
      <c r="K15" s="18">
        <f t="shared" si="3"/>
        <v>0</v>
      </c>
      <c r="L15" s="21"/>
      <c r="M15" s="22">
        <f t="shared" si="4"/>
        <v>0</v>
      </c>
      <c r="N15" s="23"/>
    </row>
    <row r="16">
      <c r="A16" s="24"/>
      <c r="B16" s="25" t="s">
        <v>17</v>
      </c>
      <c r="C16" s="26"/>
      <c r="D16" s="27"/>
      <c r="E16" s="25"/>
      <c r="F16" s="28"/>
      <c r="G16" s="28">
        <f>SUM(G8:G15)</f>
        <v>0</v>
      </c>
      <c r="H16" s="24"/>
      <c r="I16" s="28"/>
      <c r="J16" s="26">
        <f t="shared" ref="J16:M16" si="5">SUM(J8:J15)</f>
        <v>0</v>
      </c>
      <c r="K16" s="26">
        <f t="shared" si="5"/>
        <v>0</v>
      </c>
      <c r="L16" s="29">
        <f t="shared" si="5"/>
        <v>0</v>
      </c>
      <c r="M16" s="28">
        <f t="shared" si="5"/>
        <v>0</v>
      </c>
      <c r="N16" s="30" t="str">
        <f>M16/$M$52</f>
        <v>#DIV/0!</v>
      </c>
    </row>
    <row r="17">
      <c r="A17" s="31"/>
      <c r="B17" s="32" t="s">
        <v>18</v>
      </c>
      <c r="C17" s="33"/>
      <c r="D17" s="34"/>
      <c r="E17" s="35"/>
      <c r="F17" s="36"/>
      <c r="G17" s="36"/>
      <c r="H17" s="37"/>
      <c r="I17" s="36"/>
      <c r="J17" s="36"/>
      <c r="K17" s="33"/>
      <c r="L17" s="38"/>
      <c r="M17" s="39"/>
      <c r="N17" s="40"/>
    </row>
    <row r="18">
      <c r="A18" s="16">
        <v>2.1</v>
      </c>
      <c r="B18" s="17"/>
      <c r="C18" s="18"/>
      <c r="D18" s="19"/>
      <c r="E18" s="17"/>
      <c r="F18" s="20"/>
      <c r="G18" s="20">
        <f t="shared" ref="G18:G24" si="6">E18*F18</f>
        <v>0</v>
      </c>
      <c r="H18" s="16"/>
      <c r="I18" s="20"/>
      <c r="J18" s="20">
        <f t="shared" ref="J18:J24" si="7">H18*I18</f>
        <v>0</v>
      </c>
      <c r="K18" s="18">
        <f t="shared" ref="K18:K24" si="8">J18+G18</f>
        <v>0</v>
      </c>
      <c r="L18" s="21"/>
      <c r="M18" s="22">
        <f t="shared" ref="M18:M24" si="9">K18-L18</f>
        <v>0</v>
      </c>
      <c r="N18" s="23"/>
    </row>
    <row r="19">
      <c r="A19" s="16">
        <v>2.2</v>
      </c>
      <c r="B19" s="17"/>
      <c r="C19" s="18"/>
      <c r="D19" s="19"/>
      <c r="E19" s="17"/>
      <c r="F19" s="20"/>
      <c r="G19" s="20">
        <f t="shared" si="6"/>
        <v>0</v>
      </c>
      <c r="H19" s="16"/>
      <c r="I19" s="20"/>
      <c r="J19" s="20">
        <f t="shared" si="7"/>
        <v>0</v>
      </c>
      <c r="K19" s="18">
        <f t="shared" si="8"/>
        <v>0</v>
      </c>
      <c r="L19" s="21"/>
      <c r="M19" s="22">
        <f t="shared" si="9"/>
        <v>0</v>
      </c>
      <c r="N19" s="23"/>
    </row>
    <row r="20">
      <c r="A20" s="16">
        <v>2.3</v>
      </c>
      <c r="B20" s="17"/>
      <c r="C20" s="18"/>
      <c r="D20" s="19"/>
      <c r="E20" s="41"/>
      <c r="F20" s="42"/>
      <c r="G20" s="20">
        <f t="shared" si="6"/>
        <v>0</v>
      </c>
      <c r="H20" s="43"/>
      <c r="I20" s="42"/>
      <c r="J20" s="20">
        <f t="shared" si="7"/>
        <v>0</v>
      </c>
      <c r="K20" s="18">
        <f t="shared" si="8"/>
        <v>0</v>
      </c>
      <c r="L20" s="21"/>
      <c r="M20" s="22">
        <f t="shared" si="9"/>
        <v>0</v>
      </c>
      <c r="N20" s="23"/>
    </row>
    <row r="21" ht="15.75" customHeight="1">
      <c r="A21" s="16">
        <v>2.4</v>
      </c>
      <c r="B21" s="17"/>
      <c r="C21" s="18"/>
      <c r="D21" s="19"/>
      <c r="E21" s="17"/>
      <c r="F21" s="20"/>
      <c r="G21" s="20">
        <f t="shared" si="6"/>
        <v>0</v>
      </c>
      <c r="H21" s="16"/>
      <c r="I21" s="20"/>
      <c r="J21" s="20">
        <f t="shared" si="7"/>
        <v>0</v>
      </c>
      <c r="K21" s="18">
        <f t="shared" si="8"/>
        <v>0</v>
      </c>
      <c r="L21" s="21"/>
      <c r="M21" s="22">
        <f t="shared" si="9"/>
        <v>0</v>
      </c>
      <c r="N21" s="23"/>
    </row>
    <row r="22" ht="15.75" customHeight="1">
      <c r="A22" s="16">
        <v>2.5</v>
      </c>
      <c r="B22" s="17"/>
      <c r="C22" s="18"/>
      <c r="D22" s="19"/>
      <c r="E22" s="17"/>
      <c r="F22" s="20"/>
      <c r="G22" s="20">
        <f t="shared" si="6"/>
        <v>0</v>
      </c>
      <c r="H22" s="16"/>
      <c r="I22" s="20"/>
      <c r="J22" s="20">
        <f t="shared" si="7"/>
        <v>0</v>
      </c>
      <c r="K22" s="18">
        <f t="shared" si="8"/>
        <v>0</v>
      </c>
      <c r="L22" s="21"/>
      <c r="M22" s="22">
        <f t="shared" si="9"/>
        <v>0</v>
      </c>
      <c r="N22" s="23"/>
    </row>
    <row r="23" ht="15.75" customHeight="1">
      <c r="A23" s="16">
        <v>2.6</v>
      </c>
      <c r="B23" s="17"/>
      <c r="C23" s="18"/>
      <c r="D23" s="19"/>
      <c r="E23" s="17"/>
      <c r="F23" s="20"/>
      <c r="G23" s="20">
        <f t="shared" si="6"/>
        <v>0</v>
      </c>
      <c r="H23" s="16"/>
      <c r="I23" s="20"/>
      <c r="J23" s="20">
        <f t="shared" si="7"/>
        <v>0</v>
      </c>
      <c r="K23" s="18">
        <f t="shared" si="8"/>
        <v>0</v>
      </c>
      <c r="L23" s="21"/>
      <c r="M23" s="22">
        <f t="shared" si="9"/>
        <v>0</v>
      </c>
      <c r="N23" s="23"/>
    </row>
    <row r="24" ht="15.75" customHeight="1">
      <c r="A24" s="16">
        <v>2.7</v>
      </c>
      <c r="B24" s="17"/>
      <c r="C24" s="18"/>
      <c r="D24" s="19"/>
      <c r="E24" s="17"/>
      <c r="F24" s="20"/>
      <c r="G24" s="20">
        <f t="shared" si="6"/>
        <v>0</v>
      </c>
      <c r="H24" s="16"/>
      <c r="I24" s="20"/>
      <c r="J24" s="20">
        <f t="shared" si="7"/>
        <v>0</v>
      </c>
      <c r="K24" s="18">
        <f t="shared" si="8"/>
        <v>0</v>
      </c>
      <c r="L24" s="21"/>
      <c r="M24" s="22">
        <f t="shared" si="9"/>
        <v>0</v>
      </c>
      <c r="N24" s="23"/>
    </row>
    <row r="25" ht="15.75" customHeight="1">
      <c r="A25" s="24"/>
      <c r="B25" s="25" t="s">
        <v>19</v>
      </c>
      <c r="C25" s="26"/>
      <c r="D25" s="27"/>
      <c r="E25" s="25"/>
      <c r="F25" s="28"/>
      <c r="G25" s="28">
        <f>SUM(G18:G24)</f>
        <v>0</v>
      </c>
      <c r="H25" s="24"/>
      <c r="I25" s="28"/>
      <c r="J25" s="28">
        <f t="shared" ref="J25:M25" si="10">SUM(J18:J24)</f>
        <v>0</v>
      </c>
      <c r="K25" s="26">
        <f t="shared" si="10"/>
        <v>0</v>
      </c>
      <c r="L25" s="29">
        <f t="shared" si="10"/>
        <v>0</v>
      </c>
      <c r="M25" s="28">
        <f t="shared" si="10"/>
        <v>0</v>
      </c>
      <c r="N25" s="30" t="str">
        <f>M25/$M$52</f>
        <v>#DIV/0!</v>
      </c>
    </row>
    <row r="26" ht="28.5" customHeight="1">
      <c r="A26" s="31"/>
      <c r="B26" s="32" t="s">
        <v>20</v>
      </c>
      <c r="C26" s="33"/>
      <c r="D26" s="34"/>
      <c r="E26" s="35"/>
      <c r="F26" s="36"/>
      <c r="G26" s="36"/>
      <c r="H26" s="37"/>
      <c r="I26" s="36"/>
      <c r="J26" s="36"/>
      <c r="K26" s="33"/>
      <c r="L26" s="38"/>
      <c r="M26" s="39"/>
      <c r="N26" s="40"/>
    </row>
    <row r="27" ht="15.75" customHeight="1">
      <c r="A27" s="16">
        <v>3.1</v>
      </c>
      <c r="B27" s="44"/>
      <c r="C27" s="18"/>
      <c r="D27" s="19"/>
      <c r="E27" s="17"/>
      <c r="F27" s="20"/>
      <c r="G27" s="20">
        <f t="shared" ref="G27:G30" si="11">E27*F27</f>
        <v>0</v>
      </c>
      <c r="H27" s="16"/>
      <c r="I27" s="20"/>
      <c r="J27" s="20">
        <f t="shared" ref="J27:J30" si="12">H27*I27</f>
        <v>0</v>
      </c>
      <c r="K27" s="18">
        <f t="shared" ref="K27:K30" si="13">J27+G27</f>
        <v>0</v>
      </c>
      <c r="L27" s="21"/>
      <c r="M27" s="22">
        <f t="shared" ref="M27:M30" si="14">K27-L27</f>
        <v>0</v>
      </c>
      <c r="N27" s="23"/>
    </row>
    <row r="28" ht="15.75" customHeight="1">
      <c r="A28" s="16">
        <v>3.1</v>
      </c>
      <c r="B28" s="44"/>
      <c r="C28" s="18"/>
      <c r="D28" s="19"/>
      <c r="E28" s="17"/>
      <c r="F28" s="20"/>
      <c r="G28" s="20">
        <f t="shared" si="11"/>
        <v>0</v>
      </c>
      <c r="H28" s="16"/>
      <c r="I28" s="20"/>
      <c r="J28" s="20">
        <f t="shared" si="12"/>
        <v>0</v>
      </c>
      <c r="K28" s="18">
        <f t="shared" si="13"/>
        <v>0</v>
      </c>
      <c r="L28" s="21"/>
      <c r="M28" s="22">
        <f t="shared" si="14"/>
        <v>0</v>
      </c>
      <c r="N28" s="23"/>
    </row>
    <row r="29" ht="15.75" customHeight="1">
      <c r="A29" s="16">
        <v>3.1</v>
      </c>
      <c r="B29" s="44"/>
      <c r="C29" s="18"/>
      <c r="D29" s="19"/>
      <c r="E29" s="17"/>
      <c r="F29" s="20"/>
      <c r="G29" s="20">
        <f t="shared" si="11"/>
        <v>0</v>
      </c>
      <c r="H29" s="16"/>
      <c r="I29" s="20"/>
      <c r="J29" s="20">
        <f t="shared" si="12"/>
        <v>0</v>
      </c>
      <c r="K29" s="18">
        <f t="shared" si="13"/>
        <v>0</v>
      </c>
      <c r="L29" s="21"/>
      <c r="M29" s="22">
        <f t="shared" si="14"/>
        <v>0</v>
      </c>
      <c r="N29" s="23"/>
    </row>
    <row r="30" ht="15.75" customHeight="1">
      <c r="A30" s="16">
        <v>3.1</v>
      </c>
      <c r="B30" s="44"/>
      <c r="C30" s="18"/>
      <c r="D30" s="19"/>
      <c r="E30" s="17"/>
      <c r="F30" s="20"/>
      <c r="G30" s="20">
        <f t="shared" si="11"/>
        <v>0</v>
      </c>
      <c r="H30" s="16"/>
      <c r="I30" s="20"/>
      <c r="J30" s="20">
        <f t="shared" si="12"/>
        <v>0</v>
      </c>
      <c r="K30" s="18">
        <f t="shared" si="13"/>
        <v>0</v>
      </c>
      <c r="L30" s="21"/>
      <c r="M30" s="22">
        <f t="shared" si="14"/>
        <v>0</v>
      </c>
      <c r="N30" s="23"/>
    </row>
    <row r="31" ht="15.75" customHeight="1">
      <c r="A31" s="24"/>
      <c r="B31" s="25" t="s">
        <v>21</v>
      </c>
      <c r="C31" s="26"/>
      <c r="D31" s="27"/>
      <c r="E31" s="25"/>
      <c r="F31" s="28"/>
      <c r="G31" s="28">
        <f>SUM(G27:G30)</f>
        <v>0</v>
      </c>
      <c r="H31" s="24"/>
      <c r="I31" s="28"/>
      <c r="J31" s="28">
        <f t="shared" ref="J31:M31" si="15">SUM(J27:J30)</f>
        <v>0</v>
      </c>
      <c r="K31" s="26">
        <f t="shared" si="15"/>
        <v>0</v>
      </c>
      <c r="L31" s="29">
        <f t="shared" si="15"/>
        <v>0</v>
      </c>
      <c r="M31" s="28">
        <f t="shared" si="15"/>
        <v>0</v>
      </c>
      <c r="N31" s="30" t="str">
        <f>M31/$M$52</f>
        <v>#DIV/0!</v>
      </c>
    </row>
    <row r="32" ht="15.75" customHeight="1">
      <c r="A32" s="31"/>
      <c r="B32" s="32" t="s">
        <v>22</v>
      </c>
      <c r="C32" s="33"/>
      <c r="D32" s="34"/>
      <c r="E32" s="35"/>
      <c r="F32" s="36"/>
      <c r="G32" s="36"/>
      <c r="H32" s="37"/>
      <c r="I32" s="36"/>
      <c r="J32" s="36"/>
      <c r="K32" s="33"/>
      <c r="L32" s="38"/>
      <c r="M32" s="39"/>
      <c r="N32" s="40"/>
    </row>
    <row r="33" ht="15.75" customHeight="1">
      <c r="A33" s="16">
        <v>4.1</v>
      </c>
      <c r="B33" s="17"/>
      <c r="C33" s="18"/>
      <c r="D33" s="19"/>
      <c r="E33" s="17"/>
      <c r="F33" s="20"/>
      <c r="G33" s="20">
        <f t="shared" ref="G33:G39" si="16">E33*F33</f>
        <v>0</v>
      </c>
      <c r="H33" s="16"/>
      <c r="I33" s="20"/>
      <c r="J33" s="20">
        <f t="shared" ref="J33:J39" si="17">H33*I33</f>
        <v>0</v>
      </c>
      <c r="K33" s="18">
        <f t="shared" ref="K33:K39" si="18">J33+G33</f>
        <v>0</v>
      </c>
      <c r="L33" s="21"/>
      <c r="M33" s="22">
        <f t="shared" ref="M33:M39" si="19">K33-L33</f>
        <v>0</v>
      </c>
      <c r="N33" s="23"/>
    </row>
    <row r="34" ht="15.75" customHeight="1">
      <c r="A34" s="16">
        <v>4.2</v>
      </c>
      <c r="B34" s="17"/>
      <c r="C34" s="18"/>
      <c r="D34" s="19"/>
      <c r="E34" s="17"/>
      <c r="F34" s="20"/>
      <c r="G34" s="20">
        <f t="shared" si="16"/>
        <v>0</v>
      </c>
      <c r="H34" s="16"/>
      <c r="I34" s="20"/>
      <c r="J34" s="20">
        <f t="shared" si="17"/>
        <v>0</v>
      </c>
      <c r="K34" s="18">
        <f t="shared" si="18"/>
        <v>0</v>
      </c>
      <c r="L34" s="21"/>
      <c r="M34" s="22">
        <f t="shared" si="19"/>
        <v>0</v>
      </c>
      <c r="N34" s="23"/>
    </row>
    <row r="35" ht="17.25" customHeight="1">
      <c r="A35" s="16">
        <v>4.3</v>
      </c>
      <c r="B35" s="17"/>
      <c r="C35" s="18"/>
      <c r="D35" s="19"/>
      <c r="E35" s="17"/>
      <c r="F35" s="20"/>
      <c r="G35" s="20">
        <f t="shared" si="16"/>
        <v>0</v>
      </c>
      <c r="H35" s="16"/>
      <c r="I35" s="20"/>
      <c r="J35" s="20">
        <f t="shared" si="17"/>
        <v>0</v>
      </c>
      <c r="K35" s="18">
        <f t="shared" si="18"/>
        <v>0</v>
      </c>
      <c r="L35" s="21"/>
      <c r="M35" s="22">
        <f t="shared" si="19"/>
        <v>0</v>
      </c>
      <c r="N35" s="23"/>
    </row>
    <row r="36" ht="15.75" customHeight="1">
      <c r="A36" s="16">
        <v>4.4</v>
      </c>
      <c r="B36" s="17"/>
      <c r="C36" s="18"/>
      <c r="D36" s="19"/>
      <c r="E36" s="17"/>
      <c r="F36" s="20"/>
      <c r="G36" s="20">
        <f t="shared" si="16"/>
        <v>0</v>
      </c>
      <c r="H36" s="16"/>
      <c r="I36" s="20"/>
      <c r="J36" s="20">
        <f t="shared" si="17"/>
        <v>0</v>
      </c>
      <c r="K36" s="18">
        <f t="shared" si="18"/>
        <v>0</v>
      </c>
      <c r="L36" s="21"/>
      <c r="M36" s="22">
        <f t="shared" si="19"/>
        <v>0</v>
      </c>
      <c r="N36" s="23"/>
    </row>
    <row r="37" ht="15.75" customHeight="1">
      <c r="A37" s="16">
        <v>4.5</v>
      </c>
      <c r="B37" s="17"/>
      <c r="C37" s="18"/>
      <c r="D37" s="19"/>
      <c r="E37" s="17"/>
      <c r="F37" s="20"/>
      <c r="G37" s="20">
        <f t="shared" si="16"/>
        <v>0</v>
      </c>
      <c r="H37" s="16"/>
      <c r="I37" s="20"/>
      <c r="J37" s="20">
        <f t="shared" si="17"/>
        <v>0</v>
      </c>
      <c r="K37" s="18">
        <f t="shared" si="18"/>
        <v>0</v>
      </c>
      <c r="L37" s="21"/>
      <c r="M37" s="22">
        <f t="shared" si="19"/>
        <v>0</v>
      </c>
      <c r="N37" s="23"/>
    </row>
    <row r="38" ht="15.75" customHeight="1">
      <c r="A38" s="16">
        <v>4.6</v>
      </c>
      <c r="B38" s="17"/>
      <c r="C38" s="18"/>
      <c r="D38" s="19"/>
      <c r="E38" s="17"/>
      <c r="F38" s="20"/>
      <c r="G38" s="20">
        <f t="shared" si="16"/>
        <v>0</v>
      </c>
      <c r="H38" s="16"/>
      <c r="I38" s="20"/>
      <c r="J38" s="20">
        <f t="shared" si="17"/>
        <v>0</v>
      </c>
      <c r="K38" s="18">
        <f t="shared" si="18"/>
        <v>0</v>
      </c>
      <c r="L38" s="21"/>
      <c r="M38" s="22">
        <f t="shared" si="19"/>
        <v>0</v>
      </c>
      <c r="N38" s="23"/>
    </row>
    <row r="39" ht="15.75" customHeight="1">
      <c r="A39" s="16">
        <v>4.7</v>
      </c>
      <c r="B39" s="17"/>
      <c r="C39" s="18"/>
      <c r="D39" s="19"/>
      <c r="E39" s="17"/>
      <c r="F39" s="20"/>
      <c r="G39" s="20">
        <f t="shared" si="16"/>
        <v>0</v>
      </c>
      <c r="H39" s="16"/>
      <c r="I39" s="20"/>
      <c r="J39" s="20">
        <f t="shared" si="17"/>
        <v>0</v>
      </c>
      <c r="K39" s="18">
        <f t="shared" si="18"/>
        <v>0</v>
      </c>
      <c r="L39" s="21"/>
      <c r="M39" s="22">
        <f t="shared" si="19"/>
        <v>0</v>
      </c>
      <c r="N39" s="23"/>
    </row>
    <row r="40" ht="15.75" customHeight="1">
      <c r="A40" s="24"/>
      <c r="B40" s="25" t="s">
        <v>23</v>
      </c>
      <c r="C40" s="26"/>
      <c r="D40" s="27"/>
      <c r="E40" s="25"/>
      <c r="F40" s="28"/>
      <c r="G40" s="28">
        <f>SUM(G33:G39)</f>
        <v>0</v>
      </c>
      <c r="H40" s="24"/>
      <c r="I40" s="28"/>
      <c r="J40" s="28">
        <f t="shared" ref="J40:M40" si="20">SUM(J33:J39)</f>
        <v>0</v>
      </c>
      <c r="K40" s="26">
        <f t="shared" si="20"/>
        <v>0</v>
      </c>
      <c r="L40" s="29">
        <f t="shared" si="20"/>
        <v>0</v>
      </c>
      <c r="M40" s="28">
        <f t="shared" si="20"/>
        <v>0</v>
      </c>
      <c r="N40" s="30" t="str">
        <f>M40/$M$52</f>
        <v>#DIV/0!</v>
      </c>
    </row>
    <row r="41" ht="15.75" customHeight="1">
      <c r="A41" s="31"/>
      <c r="B41" s="32" t="s">
        <v>24</v>
      </c>
      <c r="C41" s="33"/>
      <c r="D41" s="34"/>
      <c r="E41" s="35"/>
      <c r="F41" s="36"/>
      <c r="G41" s="36"/>
      <c r="H41" s="37"/>
      <c r="I41" s="36"/>
      <c r="J41" s="36"/>
      <c r="K41" s="33"/>
      <c r="L41" s="38"/>
      <c r="M41" s="39"/>
      <c r="N41" s="40"/>
    </row>
    <row r="42" ht="21.0" customHeight="1">
      <c r="A42" s="16">
        <v>5.1</v>
      </c>
      <c r="B42" s="17"/>
      <c r="C42" s="18"/>
      <c r="D42" s="19"/>
      <c r="E42" s="17"/>
      <c r="F42" s="20"/>
      <c r="G42" s="20">
        <f t="shared" ref="G42:G45" si="21">E42*F42</f>
        <v>0</v>
      </c>
      <c r="H42" s="16"/>
      <c r="I42" s="20"/>
      <c r="J42" s="20">
        <f t="shared" ref="J42:J45" si="22">H42*I42</f>
        <v>0</v>
      </c>
      <c r="K42" s="18">
        <f t="shared" ref="K42:K45" si="23">J42+G42</f>
        <v>0</v>
      </c>
      <c r="L42" s="21"/>
      <c r="M42" s="22">
        <f t="shared" ref="M42:M45" si="24">K42-L42</f>
        <v>0</v>
      </c>
      <c r="N42" s="23"/>
    </row>
    <row r="43" ht="15.75" customHeight="1">
      <c r="A43" s="16">
        <v>5.2</v>
      </c>
      <c r="B43" s="17"/>
      <c r="C43" s="18"/>
      <c r="D43" s="19"/>
      <c r="E43" s="17"/>
      <c r="F43" s="20"/>
      <c r="G43" s="20">
        <f t="shared" si="21"/>
        <v>0</v>
      </c>
      <c r="H43" s="16"/>
      <c r="I43" s="20"/>
      <c r="J43" s="20">
        <f t="shared" si="22"/>
        <v>0</v>
      </c>
      <c r="K43" s="18">
        <f t="shared" si="23"/>
        <v>0</v>
      </c>
      <c r="L43" s="21"/>
      <c r="M43" s="22">
        <f t="shared" si="24"/>
        <v>0</v>
      </c>
      <c r="N43" s="23"/>
    </row>
    <row r="44" ht="15.75" customHeight="1">
      <c r="A44" s="16">
        <v>5.3</v>
      </c>
      <c r="B44" s="17"/>
      <c r="C44" s="18"/>
      <c r="D44" s="19"/>
      <c r="E44" s="17"/>
      <c r="F44" s="20"/>
      <c r="G44" s="20">
        <f t="shared" si="21"/>
        <v>0</v>
      </c>
      <c r="H44" s="16"/>
      <c r="I44" s="20"/>
      <c r="J44" s="20">
        <f t="shared" si="22"/>
        <v>0</v>
      </c>
      <c r="K44" s="18">
        <f t="shared" si="23"/>
        <v>0</v>
      </c>
      <c r="L44" s="21"/>
      <c r="M44" s="22">
        <f t="shared" si="24"/>
        <v>0</v>
      </c>
      <c r="N44" s="23"/>
    </row>
    <row r="45" ht="15.75" customHeight="1">
      <c r="A45" s="16">
        <v>5.4</v>
      </c>
      <c r="B45" s="17"/>
      <c r="C45" s="18"/>
      <c r="D45" s="19"/>
      <c r="E45" s="17"/>
      <c r="F45" s="20"/>
      <c r="G45" s="20">
        <f t="shared" si="21"/>
        <v>0</v>
      </c>
      <c r="H45" s="16"/>
      <c r="I45" s="20"/>
      <c r="J45" s="20">
        <f t="shared" si="22"/>
        <v>0</v>
      </c>
      <c r="K45" s="18">
        <f t="shared" si="23"/>
        <v>0</v>
      </c>
      <c r="L45" s="21"/>
      <c r="M45" s="22">
        <f t="shared" si="24"/>
        <v>0</v>
      </c>
      <c r="N45" s="23"/>
    </row>
    <row r="46" ht="15.75" customHeight="1">
      <c r="A46" s="45"/>
      <c r="B46" s="46" t="s">
        <v>25</v>
      </c>
      <c r="C46" s="47"/>
      <c r="D46" s="48"/>
      <c r="E46" s="46"/>
      <c r="F46" s="49"/>
      <c r="G46" s="49">
        <f>SUM(G42:G45)</f>
        <v>0</v>
      </c>
      <c r="H46" s="49"/>
      <c r="I46" s="49"/>
      <c r="J46" s="49">
        <f t="shared" ref="J46:M46" si="25">SUM(J42:J45)</f>
        <v>0</v>
      </c>
      <c r="K46" s="47">
        <f t="shared" si="25"/>
        <v>0</v>
      </c>
      <c r="L46" s="50">
        <f t="shared" si="25"/>
        <v>0</v>
      </c>
      <c r="M46" s="49">
        <f t="shared" si="25"/>
        <v>0</v>
      </c>
      <c r="N46" s="51" t="str">
        <f>M46/$M$52</f>
        <v>#DIV/0!</v>
      </c>
    </row>
    <row r="47" ht="15.75" customHeight="1">
      <c r="A47" s="52"/>
      <c r="B47" s="53" t="s">
        <v>26</v>
      </c>
      <c r="C47" s="52"/>
      <c r="D47" s="52"/>
      <c r="E47" s="52"/>
      <c r="F47" s="52"/>
      <c r="G47" s="52">
        <f>G46+G40+G31+G25+G16</f>
        <v>0</v>
      </c>
      <c r="H47" s="52"/>
      <c r="I47" s="52"/>
      <c r="J47" s="52">
        <f t="shared" ref="J47:K47" si="26">J46+J40+J31+J25+J16</f>
        <v>0</v>
      </c>
      <c r="K47" s="52">
        <f t="shared" si="26"/>
        <v>0</v>
      </c>
      <c r="L47" s="52"/>
      <c r="M47" s="52"/>
      <c r="N47" s="52"/>
    </row>
    <row r="48" ht="15.75" customHeight="1">
      <c r="A48" s="54"/>
      <c r="B48" s="55" t="s">
        <v>27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ht="15.75" customHeight="1">
      <c r="A49" s="56"/>
      <c r="B49" s="57" t="s">
        <v>28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ht="15.75" customHeight="1">
      <c r="A50" s="56"/>
      <c r="B50" s="57" t="s">
        <v>29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ht="15.75" customHeight="1">
      <c r="A51" s="58"/>
      <c r="B51" s="59" t="s">
        <v>30</v>
      </c>
      <c r="C51" s="58"/>
      <c r="D51" s="58"/>
      <c r="E51" s="58"/>
      <c r="F51" s="58"/>
      <c r="G51" s="58">
        <f>G49+G50</f>
        <v>0</v>
      </c>
      <c r="H51" s="58"/>
      <c r="I51" s="58"/>
      <c r="J51" s="58">
        <f t="shared" ref="J51:K51" si="27">J49+J50</f>
        <v>0</v>
      </c>
      <c r="K51" s="58">
        <f t="shared" si="27"/>
        <v>0</v>
      </c>
      <c r="L51" s="58"/>
      <c r="M51" s="58"/>
      <c r="N51" s="58"/>
    </row>
    <row r="52" ht="15.75" customHeight="1">
      <c r="A52" s="60"/>
      <c r="B52" s="61" t="s">
        <v>31</v>
      </c>
      <c r="C52" s="62"/>
      <c r="D52" s="63"/>
      <c r="E52" s="64"/>
      <c r="F52" s="64"/>
      <c r="G52" s="65">
        <f>G48+G51</f>
        <v>0</v>
      </c>
      <c r="H52" s="65"/>
      <c r="I52" s="65"/>
      <c r="J52" s="65">
        <f t="shared" ref="J52:K52" si="28">J48+J51</f>
        <v>0</v>
      </c>
      <c r="K52" s="65">
        <f t="shared" si="28"/>
        <v>0</v>
      </c>
      <c r="L52" s="65"/>
      <c r="M52" s="65"/>
      <c r="N52" s="66"/>
    </row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1">
    <mergeCell ref="D6:M6"/>
  </mergeCells>
  <printOptions/>
  <pageMargins bottom="0.75" footer="0.0" header="0.0" left="0.7" right="0.7" top="0.75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4.25"/>
    <col customWidth="1" min="2" max="2" width="37.13"/>
    <col customWidth="1" min="3" max="3" width="9.25"/>
    <col customWidth="1" min="4" max="4" width="8.38"/>
    <col customWidth="1" min="5" max="5" width="9.88"/>
    <col customWidth="1" min="6" max="6" width="11.38"/>
    <col customWidth="1" min="7" max="7" width="9.38"/>
    <col customWidth="1" min="8" max="8" width="10.63"/>
    <col customWidth="1" min="9" max="9" width="10.0"/>
    <col customWidth="1" min="10" max="10" width="10.63"/>
    <col customWidth="1" min="11" max="11" width="13.63"/>
    <col customWidth="1" min="12" max="12" width="38.63"/>
    <col customWidth="1" min="13" max="13" width="61.0"/>
    <col customWidth="1" min="14" max="29" width="7.75"/>
  </cols>
  <sheetData>
    <row r="1">
      <c r="L1" s="67"/>
    </row>
    <row r="2">
      <c r="A2" s="2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68"/>
      <c r="M2" s="1"/>
    </row>
    <row r="3">
      <c r="A3" s="3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68"/>
      <c r="M3" s="1"/>
    </row>
    <row r="4">
      <c r="A4" s="3"/>
      <c r="B4" s="3" t="s">
        <v>2</v>
      </c>
      <c r="C4" s="1"/>
      <c r="D4" s="1"/>
      <c r="E4" s="1"/>
      <c r="F4" s="1"/>
      <c r="G4" s="1"/>
      <c r="H4" s="1"/>
      <c r="I4" s="1"/>
      <c r="J4" s="1"/>
      <c r="K4" s="1"/>
      <c r="L4" s="68"/>
      <c r="M4" s="1"/>
    </row>
    <row r="5" ht="15.75" customHeight="1">
      <c r="L5" s="67"/>
    </row>
    <row r="6" ht="40.5" customHeight="1">
      <c r="A6" s="5" t="s">
        <v>5</v>
      </c>
      <c r="B6" s="69" t="s">
        <v>6</v>
      </c>
      <c r="C6" s="9" t="s">
        <v>9</v>
      </c>
      <c r="D6" s="10" t="s">
        <v>10</v>
      </c>
      <c r="E6" s="10" t="s">
        <v>11</v>
      </c>
      <c r="F6" s="11" t="s">
        <v>9</v>
      </c>
      <c r="G6" s="12" t="s">
        <v>10</v>
      </c>
      <c r="H6" s="12" t="s">
        <v>12</v>
      </c>
      <c r="I6" s="7" t="s">
        <v>13</v>
      </c>
      <c r="J6" s="13" t="s">
        <v>14</v>
      </c>
      <c r="K6" s="70" t="s">
        <v>15</v>
      </c>
      <c r="L6" s="71" t="s">
        <v>32</v>
      </c>
    </row>
    <row r="7" ht="15.75" customHeight="1">
      <c r="A7" s="16">
        <v>1.1</v>
      </c>
      <c r="B7" s="16"/>
      <c r="C7" s="17"/>
      <c r="D7" s="20"/>
      <c r="E7" s="20">
        <f t="shared" ref="E7:E14" si="1">C7*D7</f>
        <v>0</v>
      </c>
      <c r="F7" s="16"/>
      <c r="G7" s="20"/>
      <c r="H7" s="20">
        <f t="shared" ref="H7:H14" si="2">F7*G7</f>
        <v>0</v>
      </c>
      <c r="I7" s="18">
        <f t="shared" ref="I7:I14" si="3">H7+E7</f>
        <v>0</v>
      </c>
      <c r="J7" s="21"/>
      <c r="K7" s="21">
        <f t="shared" ref="K7:K14" si="4">I7-J7</f>
        <v>0</v>
      </c>
      <c r="L7" s="72"/>
    </row>
    <row r="8" ht="15.75" customHeight="1">
      <c r="A8" s="16">
        <v>1.2</v>
      </c>
      <c r="B8" s="16"/>
      <c r="C8" s="17"/>
      <c r="D8" s="20"/>
      <c r="E8" s="20">
        <f t="shared" si="1"/>
        <v>0</v>
      </c>
      <c r="F8" s="16"/>
      <c r="G8" s="20"/>
      <c r="H8" s="20">
        <f t="shared" si="2"/>
        <v>0</v>
      </c>
      <c r="I8" s="18">
        <f t="shared" si="3"/>
        <v>0</v>
      </c>
      <c r="J8" s="21"/>
      <c r="K8" s="21">
        <f t="shared" si="4"/>
        <v>0</v>
      </c>
      <c r="L8" s="72"/>
    </row>
    <row r="9" ht="15.75" customHeight="1">
      <c r="A9" s="16">
        <v>1.3</v>
      </c>
      <c r="B9" s="16"/>
      <c r="C9" s="17"/>
      <c r="D9" s="20"/>
      <c r="E9" s="20">
        <f t="shared" si="1"/>
        <v>0</v>
      </c>
      <c r="F9" s="16"/>
      <c r="G9" s="20"/>
      <c r="H9" s="20">
        <f t="shared" si="2"/>
        <v>0</v>
      </c>
      <c r="I9" s="18">
        <f t="shared" si="3"/>
        <v>0</v>
      </c>
      <c r="J9" s="21"/>
      <c r="K9" s="21">
        <f t="shared" si="4"/>
        <v>0</v>
      </c>
      <c r="L9" s="72"/>
    </row>
    <row r="10" ht="15.75" customHeight="1">
      <c r="A10" s="16">
        <v>1.4</v>
      </c>
      <c r="B10" s="16"/>
      <c r="C10" s="17"/>
      <c r="D10" s="20"/>
      <c r="E10" s="20">
        <f t="shared" si="1"/>
        <v>0</v>
      </c>
      <c r="F10" s="16"/>
      <c r="G10" s="20"/>
      <c r="H10" s="20">
        <f t="shared" si="2"/>
        <v>0</v>
      </c>
      <c r="I10" s="18">
        <f t="shared" si="3"/>
        <v>0</v>
      </c>
      <c r="J10" s="21"/>
      <c r="K10" s="21">
        <f t="shared" si="4"/>
        <v>0</v>
      </c>
      <c r="L10" s="72"/>
    </row>
    <row r="11" ht="15.75" customHeight="1">
      <c r="A11" s="16">
        <v>1.5</v>
      </c>
      <c r="B11" s="16"/>
      <c r="C11" s="17"/>
      <c r="D11" s="20"/>
      <c r="E11" s="20">
        <f t="shared" si="1"/>
        <v>0</v>
      </c>
      <c r="F11" s="16"/>
      <c r="G11" s="20"/>
      <c r="H11" s="20">
        <f t="shared" si="2"/>
        <v>0</v>
      </c>
      <c r="I11" s="18">
        <f t="shared" si="3"/>
        <v>0</v>
      </c>
      <c r="J11" s="21"/>
      <c r="K11" s="21">
        <f t="shared" si="4"/>
        <v>0</v>
      </c>
      <c r="L11" s="72"/>
    </row>
    <row r="12" ht="15.75" customHeight="1">
      <c r="A12" s="16">
        <v>1.6</v>
      </c>
      <c r="B12" s="16"/>
      <c r="C12" s="17"/>
      <c r="D12" s="20"/>
      <c r="E12" s="20">
        <f t="shared" si="1"/>
        <v>0</v>
      </c>
      <c r="F12" s="16"/>
      <c r="G12" s="20"/>
      <c r="H12" s="20">
        <f t="shared" si="2"/>
        <v>0</v>
      </c>
      <c r="I12" s="18">
        <f t="shared" si="3"/>
        <v>0</v>
      </c>
      <c r="J12" s="21"/>
      <c r="K12" s="21">
        <f t="shared" si="4"/>
        <v>0</v>
      </c>
      <c r="L12" s="72"/>
    </row>
    <row r="13" ht="15.75" customHeight="1">
      <c r="A13" s="16">
        <v>1.7</v>
      </c>
      <c r="B13" s="16"/>
      <c r="C13" s="17"/>
      <c r="D13" s="20"/>
      <c r="E13" s="20">
        <f t="shared" si="1"/>
        <v>0</v>
      </c>
      <c r="F13" s="16"/>
      <c r="G13" s="20"/>
      <c r="H13" s="20">
        <f t="shared" si="2"/>
        <v>0</v>
      </c>
      <c r="I13" s="18">
        <f t="shared" si="3"/>
        <v>0</v>
      </c>
      <c r="J13" s="21"/>
      <c r="K13" s="21">
        <f t="shared" si="4"/>
        <v>0</v>
      </c>
      <c r="L13" s="72"/>
    </row>
    <row r="14" ht="15.75" customHeight="1">
      <c r="A14" s="16">
        <v>1.8</v>
      </c>
      <c r="B14" s="16"/>
      <c r="C14" s="17"/>
      <c r="D14" s="20"/>
      <c r="E14" s="20">
        <f t="shared" si="1"/>
        <v>0</v>
      </c>
      <c r="F14" s="16"/>
      <c r="G14" s="20"/>
      <c r="H14" s="20">
        <f t="shared" si="2"/>
        <v>0</v>
      </c>
      <c r="I14" s="18">
        <f t="shared" si="3"/>
        <v>0</v>
      </c>
      <c r="J14" s="21"/>
      <c r="K14" s="21">
        <f t="shared" si="4"/>
        <v>0</v>
      </c>
      <c r="L14" s="72"/>
    </row>
    <row r="15" ht="15.75" customHeight="1">
      <c r="A15" s="73"/>
      <c r="B15" s="74" t="s">
        <v>33</v>
      </c>
      <c r="C15" s="25"/>
      <c r="D15" s="28"/>
      <c r="E15" s="28">
        <f>SUM(E7:E14)</f>
        <v>0</v>
      </c>
      <c r="F15" s="24"/>
      <c r="G15" s="28"/>
      <c r="H15" s="26">
        <f t="shared" ref="H15:K15" si="5">SUM(H7:H14)</f>
        <v>0</v>
      </c>
      <c r="I15" s="26">
        <f t="shared" si="5"/>
        <v>0</v>
      </c>
      <c r="J15" s="29">
        <f t="shared" si="5"/>
        <v>0</v>
      </c>
      <c r="K15" s="26">
        <f t="shared" si="5"/>
        <v>0</v>
      </c>
      <c r="L15" s="75"/>
    </row>
    <row r="16" ht="15.75" customHeight="1">
      <c r="A16" s="31"/>
      <c r="B16" s="69" t="s">
        <v>34</v>
      </c>
      <c r="C16" s="35"/>
      <c r="D16" s="36"/>
      <c r="E16" s="36"/>
      <c r="F16" s="37"/>
      <c r="G16" s="36"/>
      <c r="H16" s="36"/>
      <c r="I16" s="33"/>
      <c r="J16" s="38"/>
      <c r="K16" s="38"/>
      <c r="L16" s="76"/>
    </row>
    <row r="17" ht="15.75" customHeight="1">
      <c r="A17" s="16">
        <v>2.1</v>
      </c>
      <c r="B17" s="16"/>
      <c r="C17" s="17"/>
      <c r="D17" s="20"/>
      <c r="E17" s="20">
        <f t="shared" ref="E17:E23" si="6">C17*D17</f>
        <v>0</v>
      </c>
      <c r="F17" s="16"/>
      <c r="G17" s="20"/>
      <c r="H17" s="20">
        <f t="shared" ref="H17:H23" si="7">F17*G17</f>
        <v>0</v>
      </c>
      <c r="I17" s="18">
        <f t="shared" ref="I17:I23" si="8">H17+E17</f>
        <v>0</v>
      </c>
      <c r="J17" s="21"/>
      <c r="K17" s="21">
        <f t="shared" ref="K17:K23" si="9">I17-J17</f>
        <v>0</v>
      </c>
      <c r="L17" s="72"/>
    </row>
    <row r="18" ht="15.75" customHeight="1">
      <c r="A18" s="16">
        <v>2.2</v>
      </c>
      <c r="B18" s="16"/>
      <c r="C18" s="17"/>
      <c r="D18" s="20"/>
      <c r="E18" s="20">
        <f t="shared" si="6"/>
        <v>0</v>
      </c>
      <c r="F18" s="16"/>
      <c r="G18" s="20"/>
      <c r="H18" s="20">
        <f t="shared" si="7"/>
        <v>0</v>
      </c>
      <c r="I18" s="18">
        <f t="shared" si="8"/>
        <v>0</v>
      </c>
      <c r="J18" s="21"/>
      <c r="K18" s="21">
        <f t="shared" si="9"/>
        <v>0</v>
      </c>
      <c r="L18" s="72"/>
    </row>
    <row r="19" ht="15.75" customHeight="1">
      <c r="A19" s="16">
        <v>2.3</v>
      </c>
      <c r="B19" s="16"/>
      <c r="C19" s="41"/>
      <c r="D19" s="42"/>
      <c r="E19" s="20">
        <f t="shared" si="6"/>
        <v>0</v>
      </c>
      <c r="F19" s="43"/>
      <c r="G19" s="42"/>
      <c r="H19" s="20">
        <f t="shared" si="7"/>
        <v>0</v>
      </c>
      <c r="I19" s="18">
        <f t="shared" si="8"/>
        <v>0</v>
      </c>
      <c r="J19" s="21"/>
      <c r="K19" s="21">
        <f t="shared" si="9"/>
        <v>0</v>
      </c>
      <c r="L19" s="72"/>
    </row>
    <row r="20" ht="15.75" customHeight="1">
      <c r="A20" s="16">
        <v>2.4</v>
      </c>
      <c r="B20" s="16"/>
      <c r="C20" s="17"/>
      <c r="D20" s="20"/>
      <c r="E20" s="20">
        <f t="shared" si="6"/>
        <v>0</v>
      </c>
      <c r="F20" s="16"/>
      <c r="G20" s="20"/>
      <c r="H20" s="20">
        <f t="shared" si="7"/>
        <v>0</v>
      </c>
      <c r="I20" s="18">
        <f t="shared" si="8"/>
        <v>0</v>
      </c>
      <c r="J20" s="21"/>
      <c r="K20" s="21">
        <f t="shared" si="9"/>
        <v>0</v>
      </c>
      <c r="L20" s="72"/>
    </row>
    <row r="21" ht="15.75" customHeight="1">
      <c r="A21" s="16">
        <v>2.5</v>
      </c>
      <c r="B21" s="16"/>
      <c r="C21" s="17"/>
      <c r="D21" s="20"/>
      <c r="E21" s="20">
        <f t="shared" si="6"/>
        <v>0</v>
      </c>
      <c r="F21" s="16"/>
      <c r="G21" s="20"/>
      <c r="H21" s="20">
        <f t="shared" si="7"/>
        <v>0</v>
      </c>
      <c r="I21" s="18">
        <f t="shared" si="8"/>
        <v>0</v>
      </c>
      <c r="J21" s="21"/>
      <c r="K21" s="21">
        <f t="shared" si="9"/>
        <v>0</v>
      </c>
      <c r="L21" s="72"/>
    </row>
    <row r="22" ht="15.75" customHeight="1">
      <c r="A22" s="16">
        <v>2.6</v>
      </c>
      <c r="B22" s="16"/>
      <c r="C22" s="17"/>
      <c r="D22" s="20"/>
      <c r="E22" s="20">
        <f t="shared" si="6"/>
        <v>0</v>
      </c>
      <c r="F22" s="16"/>
      <c r="G22" s="20"/>
      <c r="H22" s="20">
        <f t="shared" si="7"/>
        <v>0</v>
      </c>
      <c r="I22" s="18">
        <f t="shared" si="8"/>
        <v>0</v>
      </c>
      <c r="J22" s="21"/>
      <c r="K22" s="21">
        <f t="shared" si="9"/>
        <v>0</v>
      </c>
      <c r="L22" s="72"/>
    </row>
    <row r="23" ht="15.75" customHeight="1">
      <c r="A23" s="16">
        <v>2.7</v>
      </c>
      <c r="B23" s="16"/>
      <c r="C23" s="17"/>
      <c r="D23" s="20"/>
      <c r="E23" s="20">
        <f t="shared" si="6"/>
        <v>0</v>
      </c>
      <c r="F23" s="16"/>
      <c r="G23" s="20"/>
      <c r="H23" s="20">
        <f t="shared" si="7"/>
        <v>0</v>
      </c>
      <c r="I23" s="18">
        <f t="shared" si="8"/>
        <v>0</v>
      </c>
      <c r="J23" s="21"/>
      <c r="K23" s="21">
        <f t="shared" si="9"/>
        <v>0</v>
      </c>
      <c r="L23" s="72"/>
    </row>
    <row r="24" ht="15.75" customHeight="1">
      <c r="A24" s="73"/>
      <c r="B24" s="74" t="s">
        <v>19</v>
      </c>
      <c r="C24" s="25"/>
      <c r="D24" s="28"/>
      <c r="E24" s="28">
        <f>SUM(E17:E23)</f>
        <v>0</v>
      </c>
      <c r="F24" s="24"/>
      <c r="G24" s="28"/>
      <c r="H24" s="28">
        <f t="shared" ref="H24:K24" si="10">SUM(H17:H23)</f>
        <v>0</v>
      </c>
      <c r="I24" s="26">
        <f t="shared" si="10"/>
        <v>0</v>
      </c>
      <c r="J24" s="29">
        <f t="shared" si="10"/>
        <v>0</v>
      </c>
      <c r="K24" s="26">
        <f t="shared" si="10"/>
        <v>0</v>
      </c>
      <c r="L24" s="75"/>
    </row>
    <row r="25" ht="15.75" customHeight="1">
      <c r="A25" s="77"/>
      <c r="B25" s="78" t="s">
        <v>20</v>
      </c>
      <c r="C25" s="35"/>
      <c r="D25" s="36"/>
      <c r="E25" s="36"/>
      <c r="F25" s="37"/>
      <c r="G25" s="36"/>
      <c r="H25" s="36"/>
      <c r="I25" s="33"/>
      <c r="J25" s="38"/>
      <c r="K25" s="38"/>
      <c r="L25" s="76"/>
    </row>
    <row r="26" ht="15.75" customHeight="1">
      <c r="A26" s="16">
        <v>3.1</v>
      </c>
      <c r="B26" s="16"/>
      <c r="C26" s="17"/>
      <c r="D26" s="20"/>
      <c r="E26" s="20">
        <f t="shared" ref="E26:E29" si="11">C26*D26</f>
        <v>0</v>
      </c>
      <c r="F26" s="16"/>
      <c r="G26" s="20"/>
      <c r="H26" s="20">
        <f t="shared" ref="H26:H29" si="12">F26*G26</f>
        <v>0</v>
      </c>
      <c r="I26" s="18">
        <f t="shared" ref="I26:I29" si="13">H26+E26</f>
        <v>0</v>
      </c>
      <c r="J26" s="21"/>
      <c r="K26" s="21">
        <f t="shared" ref="K26:K29" si="14">I26-J26</f>
        <v>0</v>
      </c>
      <c r="L26" s="79"/>
    </row>
    <row r="27" ht="15.75" customHeight="1">
      <c r="A27" s="16">
        <v>3.2</v>
      </c>
      <c r="B27" s="16"/>
      <c r="C27" s="17"/>
      <c r="D27" s="20"/>
      <c r="E27" s="20">
        <f t="shared" si="11"/>
        <v>0</v>
      </c>
      <c r="F27" s="16"/>
      <c r="G27" s="20"/>
      <c r="H27" s="20">
        <f t="shared" si="12"/>
        <v>0</v>
      </c>
      <c r="I27" s="18">
        <f t="shared" si="13"/>
        <v>0</v>
      </c>
      <c r="J27" s="21"/>
      <c r="K27" s="21">
        <f t="shared" si="14"/>
        <v>0</v>
      </c>
      <c r="L27" s="79"/>
    </row>
    <row r="28" ht="15.75" customHeight="1">
      <c r="A28" s="16">
        <v>3.3</v>
      </c>
      <c r="B28" s="16"/>
      <c r="C28" s="17"/>
      <c r="D28" s="20"/>
      <c r="E28" s="20">
        <f t="shared" si="11"/>
        <v>0</v>
      </c>
      <c r="F28" s="16"/>
      <c r="G28" s="20"/>
      <c r="H28" s="20">
        <f t="shared" si="12"/>
        <v>0</v>
      </c>
      <c r="I28" s="18">
        <f t="shared" si="13"/>
        <v>0</v>
      </c>
      <c r="J28" s="21"/>
      <c r="K28" s="21">
        <f t="shared" si="14"/>
        <v>0</v>
      </c>
      <c r="L28" s="79"/>
    </row>
    <row r="29" ht="15.75" customHeight="1">
      <c r="A29" s="16">
        <v>3.4</v>
      </c>
      <c r="B29" s="16"/>
      <c r="C29" s="17"/>
      <c r="D29" s="20"/>
      <c r="E29" s="20">
        <f t="shared" si="11"/>
        <v>0</v>
      </c>
      <c r="F29" s="16"/>
      <c r="G29" s="20"/>
      <c r="H29" s="20">
        <f t="shared" si="12"/>
        <v>0</v>
      </c>
      <c r="I29" s="18">
        <f t="shared" si="13"/>
        <v>0</v>
      </c>
      <c r="J29" s="21"/>
      <c r="K29" s="21">
        <f t="shared" si="14"/>
        <v>0</v>
      </c>
      <c r="L29" s="79"/>
    </row>
    <row r="30" ht="15.75" customHeight="1">
      <c r="A30" s="73"/>
      <c r="B30" s="74" t="s">
        <v>19</v>
      </c>
      <c r="C30" s="25"/>
      <c r="D30" s="28"/>
      <c r="E30" s="28">
        <f>SUM(E26:E29)</f>
        <v>0</v>
      </c>
      <c r="F30" s="24"/>
      <c r="G30" s="28"/>
      <c r="H30" s="28">
        <f t="shared" ref="H30:K30" si="15">SUM(H26:H29)</f>
        <v>0</v>
      </c>
      <c r="I30" s="26">
        <f t="shared" si="15"/>
        <v>0</v>
      </c>
      <c r="J30" s="29">
        <f t="shared" si="15"/>
        <v>0</v>
      </c>
      <c r="K30" s="26">
        <f t="shared" si="15"/>
        <v>0</v>
      </c>
      <c r="L30" s="75"/>
    </row>
    <row r="31" ht="15.75" customHeight="1">
      <c r="A31" s="31"/>
      <c r="B31" s="78" t="s">
        <v>22</v>
      </c>
      <c r="C31" s="35"/>
      <c r="D31" s="36"/>
      <c r="E31" s="36"/>
      <c r="F31" s="37"/>
      <c r="G31" s="36"/>
      <c r="H31" s="36"/>
      <c r="I31" s="33"/>
      <c r="J31" s="38"/>
      <c r="K31" s="38"/>
      <c r="L31" s="76"/>
    </row>
    <row r="32" ht="15.75" customHeight="1">
      <c r="A32" s="16">
        <v>4.1</v>
      </c>
      <c r="B32" s="16"/>
      <c r="C32" s="17"/>
      <c r="D32" s="20"/>
      <c r="E32" s="20">
        <f t="shared" ref="E32:E38" si="16">C32*D32</f>
        <v>0</v>
      </c>
      <c r="F32" s="16"/>
      <c r="G32" s="20"/>
      <c r="H32" s="20">
        <f t="shared" ref="H32:H38" si="17">F32*G32</f>
        <v>0</v>
      </c>
      <c r="I32" s="18">
        <f t="shared" ref="I32:I38" si="18">H32+E32</f>
        <v>0</v>
      </c>
      <c r="J32" s="21"/>
      <c r="K32" s="21">
        <f t="shared" ref="K32:K38" si="19">I32-J32</f>
        <v>0</v>
      </c>
      <c r="L32" s="72"/>
    </row>
    <row r="33" ht="15.75" customHeight="1">
      <c r="A33" s="16">
        <v>4.2</v>
      </c>
      <c r="B33" s="16"/>
      <c r="C33" s="17"/>
      <c r="D33" s="20"/>
      <c r="E33" s="20">
        <f t="shared" si="16"/>
        <v>0</v>
      </c>
      <c r="F33" s="16"/>
      <c r="G33" s="20"/>
      <c r="H33" s="20">
        <f t="shared" si="17"/>
        <v>0</v>
      </c>
      <c r="I33" s="18">
        <f t="shared" si="18"/>
        <v>0</v>
      </c>
      <c r="J33" s="21"/>
      <c r="K33" s="21">
        <f t="shared" si="19"/>
        <v>0</v>
      </c>
      <c r="L33" s="72"/>
    </row>
    <row r="34" ht="15.75" customHeight="1">
      <c r="A34" s="16">
        <v>4.3</v>
      </c>
      <c r="B34" s="16"/>
      <c r="C34" s="17"/>
      <c r="D34" s="20"/>
      <c r="E34" s="20">
        <f t="shared" si="16"/>
        <v>0</v>
      </c>
      <c r="F34" s="16"/>
      <c r="G34" s="20"/>
      <c r="H34" s="20">
        <f t="shared" si="17"/>
        <v>0</v>
      </c>
      <c r="I34" s="18">
        <f t="shared" si="18"/>
        <v>0</v>
      </c>
      <c r="J34" s="21"/>
      <c r="K34" s="21">
        <f t="shared" si="19"/>
        <v>0</v>
      </c>
      <c r="L34" s="72"/>
    </row>
    <row r="35" ht="15.75" customHeight="1">
      <c r="A35" s="16">
        <v>4.4</v>
      </c>
      <c r="B35" s="16"/>
      <c r="C35" s="17"/>
      <c r="D35" s="20"/>
      <c r="E35" s="20">
        <f t="shared" si="16"/>
        <v>0</v>
      </c>
      <c r="F35" s="16"/>
      <c r="G35" s="20"/>
      <c r="H35" s="20">
        <f t="shared" si="17"/>
        <v>0</v>
      </c>
      <c r="I35" s="18">
        <f t="shared" si="18"/>
        <v>0</v>
      </c>
      <c r="J35" s="21"/>
      <c r="K35" s="21">
        <f t="shared" si="19"/>
        <v>0</v>
      </c>
      <c r="L35" s="72"/>
    </row>
    <row r="36" ht="15.75" customHeight="1">
      <c r="A36" s="16">
        <v>4.5</v>
      </c>
      <c r="B36" s="16"/>
      <c r="C36" s="17"/>
      <c r="D36" s="20"/>
      <c r="E36" s="20">
        <f t="shared" si="16"/>
        <v>0</v>
      </c>
      <c r="F36" s="16"/>
      <c r="G36" s="20"/>
      <c r="H36" s="20">
        <f t="shared" si="17"/>
        <v>0</v>
      </c>
      <c r="I36" s="18">
        <f t="shared" si="18"/>
        <v>0</v>
      </c>
      <c r="J36" s="21"/>
      <c r="K36" s="21">
        <f t="shared" si="19"/>
        <v>0</v>
      </c>
      <c r="L36" s="72"/>
    </row>
    <row r="37" ht="15.75" customHeight="1">
      <c r="A37" s="16">
        <v>4.6</v>
      </c>
      <c r="B37" s="16"/>
      <c r="C37" s="17"/>
      <c r="D37" s="20"/>
      <c r="E37" s="20">
        <f t="shared" si="16"/>
        <v>0</v>
      </c>
      <c r="F37" s="16"/>
      <c r="G37" s="20"/>
      <c r="H37" s="20">
        <f t="shared" si="17"/>
        <v>0</v>
      </c>
      <c r="I37" s="18">
        <f t="shared" si="18"/>
        <v>0</v>
      </c>
      <c r="J37" s="21"/>
      <c r="K37" s="21">
        <f t="shared" si="19"/>
        <v>0</v>
      </c>
      <c r="L37" s="72"/>
    </row>
    <row r="38" ht="15.75" customHeight="1">
      <c r="A38" s="16">
        <v>4.7</v>
      </c>
      <c r="B38" s="16"/>
      <c r="C38" s="17"/>
      <c r="D38" s="20"/>
      <c r="E38" s="20">
        <f t="shared" si="16"/>
        <v>0</v>
      </c>
      <c r="F38" s="16"/>
      <c r="G38" s="20"/>
      <c r="H38" s="20">
        <f t="shared" si="17"/>
        <v>0</v>
      </c>
      <c r="I38" s="18">
        <f t="shared" si="18"/>
        <v>0</v>
      </c>
      <c r="J38" s="21"/>
      <c r="K38" s="21">
        <f t="shared" si="19"/>
        <v>0</v>
      </c>
      <c r="L38" s="72"/>
    </row>
    <row r="39" ht="15.75" customHeight="1">
      <c r="A39" s="73"/>
      <c r="B39" s="74" t="s">
        <v>23</v>
      </c>
      <c r="C39" s="25"/>
      <c r="D39" s="28"/>
      <c r="E39" s="28">
        <f>SUM(E32:E38)</f>
        <v>0</v>
      </c>
      <c r="F39" s="24"/>
      <c r="G39" s="28"/>
      <c r="H39" s="28">
        <f t="shared" ref="H39:K39" si="20">SUM(H32:H38)</f>
        <v>0</v>
      </c>
      <c r="I39" s="26">
        <f t="shared" si="20"/>
        <v>0</v>
      </c>
      <c r="J39" s="29">
        <f t="shared" si="20"/>
        <v>0</v>
      </c>
      <c r="K39" s="26">
        <f t="shared" si="20"/>
        <v>0</v>
      </c>
      <c r="L39" s="75"/>
    </row>
    <row r="40" ht="15.75" customHeight="1">
      <c r="A40" s="31"/>
      <c r="B40" s="78" t="s">
        <v>24</v>
      </c>
      <c r="C40" s="35"/>
      <c r="D40" s="36"/>
      <c r="E40" s="36"/>
      <c r="F40" s="37"/>
      <c r="G40" s="36"/>
      <c r="H40" s="36"/>
      <c r="I40" s="33"/>
      <c r="J40" s="38"/>
      <c r="K40" s="38"/>
      <c r="L40" s="76"/>
    </row>
    <row r="41" ht="15.75" customHeight="1">
      <c r="A41" s="16">
        <v>5.1</v>
      </c>
      <c r="B41" s="16"/>
      <c r="C41" s="17"/>
      <c r="D41" s="20"/>
      <c r="E41" s="20">
        <f t="shared" ref="E41:E44" si="21">C41*D41</f>
        <v>0</v>
      </c>
      <c r="F41" s="16"/>
      <c r="G41" s="20"/>
      <c r="H41" s="20">
        <f t="shared" ref="H41:H44" si="22">F41*G41</f>
        <v>0</v>
      </c>
      <c r="I41" s="18">
        <f t="shared" ref="I41:I44" si="23">H41+E41</f>
        <v>0</v>
      </c>
      <c r="J41" s="21"/>
      <c r="K41" s="21">
        <f t="shared" ref="K41:K44" si="24">I41-J41</f>
        <v>0</v>
      </c>
      <c r="L41" s="72"/>
    </row>
    <row r="42" ht="15.75" customHeight="1">
      <c r="A42" s="16">
        <v>5.2</v>
      </c>
      <c r="B42" s="16"/>
      <c r="C42" s="17"/>
      <c r="D42" s="20"/>
      <c r="E42" s="20">
        <f t="shared" si="21"/>
        <v>0</v>
      </c>
      <c r="F42" s="16"/>
      <c r="G42" s="20"/>
      <c r="H42" s="20">
        <f t="shared" si="22"/>
        <v>0</v>
      </c>
      <c r="I42" s="18">
        <f t="shared" si="23"/>
        <v>0</v>
      </c>
      <c r="J42" s="21"/>
      <c r="K42" s="21">
        <f t="shared" si="24"/>
        <v>0</v>
      </c>
      <c r="L42" s="72"/>
    </row>
    <row r="43" ht="15.75" customHeight="1">
      <c r="A43" s="16">
        <v>5.3</v>
      </c>
      <c r="B43" s="16"/>
      <c r="C43" s="17"/>
      <c r="D43" s="20"/>
      <c r="E43" s="20">
        <f t="shared" si="21"/>
        <v>0</v>
      </c>
      <c r="F43" s="16"/>
      <c r="G43" s="20"/>
      <c r="H43" s="20">
        <f t="shared" si="22"/>
        <v>0</v>
      </c>
      <c r="I43" s="18">
        <f t="shared" si="23"/>
        <v>0</v>
      </c>
      <c r="J43" s="21"/>
      <c r="K43" s="21">
        <f t="shared" si="24"/>
        <v>0</v>
      </c>
      <c r="L43" s="72"/>
    </row>
    <row r="44" ht="15.75" customHeight="1">
      <c r="A44" s="16">
        <v>5.4</v>
      </c>
      <c r="B44" s="16"/>
      <c r="C44" s="17"/>
      <c r="D44" s="20"/>
      <c r="E44" s="20">
        <f t="shared" si="21"/>
        <v>0</v>
      </c>
      <c r="F44" s="16"/>
      <c r="G44" s="20"/>
      <c r="H44" s="20">
        <f t="shared" si="22"/>
        <v>0</v>
      </c>
      <c r="I44" s="18">
        <f t="shared" si="23"/>
        <v>0</v>
      </c>
      <c r="J44" s="21"/>
      <c r="K44" s="21">
        <f t="shared" si="24"/>
        <v>0</v>
      </c>
      <c r="L44" s="72"/>
    </row>
    <row r="45" ht="15.75" customHeight="1">
      <c r="A45" s="25"/>
      <c r="B45" s="80" t="s">
        <v>25</v>
      </c>
      <c r="C45" s="46"/>
      <c r="D45" s="46"/>
      <c r="E45" s="46">
        <f>SUM(E41:E44)</f>
        <v>0</v>
      </c>
      <c r="F45" s="46"/>
      <c r="G45" s="46"/>
      <c r="H45" s="46">
        <f t="shared" ref="H45:K45" si="25">SUM(H41:H44)</f>
        <v>0</v>
      </c>
      <c r="I45" s="46">
        <f t="shared" si="25"/>
        <v>0</v>
      </c>
      <c r="J45" s="46">
        <f t="shared" si="25"/>
        <v>0</v>
      </c>
      <c r="K45" s="46">
        <f t="shared" si="25"/>
        <v>0</v>
      </c>
      <c r="L45" s="81"/>
    </row>
    <row r="46" ht="15.75" customHeight="1">
      <c r="A46" s="82"/>
      <c r="B46" s="83" t="s">
        <v>26</v>
      </c>
      <c r="C46" s="84"/>
      <c r="D46" s="84"/>
      <c r="E46" s="85">
        <f>E45+E39+E30+E24+E15</f>
        <v>0</v>
      </c>
      <c r="F46" s="84"/>
      <c r="G46" s="84"/>
      <c r="H46" s="85">
        <f>H45+H39+H30+H24+H15</f>
        <v>0</v>
      </c>
      <c r="I46" s="85">
        <f t="shared" ref="I46:K46" si="26">SUM(I45+I39+I24+I15)</f>
        <v>0</v>
      </c>
      <c r="J46" s="85">
        <f t="shared" si="26"/>
        <v>0</v>
      </c>
      <c r="K46" s="85">
        <f t="shared" si="26"/>
        <v>0</v>
      </c>
      <c r="L46" s="86"/>
    </row>
    <row r="47" ht="15.75" customHeight="1">
      <c r="A47" s="82"/>
      <c r="B47" s="87" t="s">
        <v>35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ht="15.75" customHeight="1">
      <c r="A48" s="90"/>
      <c r="B48" s="91" t="s">
        <v>36</v>
      </c>
      <c r="C48" s="92"/>
      <c r="D48" s="92"/>
      <c r="E48" s="92">
        <f>E47+E46</f>
        <v>0</v>
      </c>
      <c r="F48" s="92"/>
      <c r="G48" s="92"/>
      <c r="H48" s="92">
        <f t="shared" ref="H48:K48" si="27">H47+H46</f>
        <v>0</v>
      </c>
      <c r="I48" s="92">
        <f t="shared" si="27"/>
        <v>0</v>
      </c>
      <c r="J48" s="92">
        <f t="shared" si="27"/>
        <v>0</v>
      </c>
      <c r="K48" s="92">
        <f t="shared" si="27"/>
        <v>0</v>
      </c>
      <c r="L48" s="93"/>
    </row>
    <row r="49" ht="15.75" customHeight="1">
      <c r="L49" s="67"/>
    </row>
    <row r="50" ht="15.75" customHeight="1">
      <c r="B50" s="94" t="s">
        <v>37</v>
      </c>
      <c r="L50" s="67"/>
    </row>
    <row r="51" ht="15.75" customHeight="1">
      <c r="L51" s="67"/>
    </row>
    <row r="52" ht="15.75" customHeight="1">
      <c r="L52" s="67"/>
    </row>
    <row r="53" ht="15.75" customHeight="1">
      <c r="L53" s="67"/>
    </row>
    <row r="54" ht="15.75" customHeight="1">
      <c r="L54" s="67"/>
    </row>
    <row r="55" ht="15.75" customHeight="1">
      <c r="L55" s="67"/>
    </row>
    <row r="56" ht="15.75" customHeight="1">
      <c r="L56" s="67"/>
    </row>
    <row r="57" ht="15.75" customHeight="1">
      <c r="L57" s="67"/>
    </row>
    <row r="58" ht="15.75" customHeight="1">
      <c r="L58" s="67"/>
    </row>
    <row r="59" ht="15.75" customHeight="1">
      <c r="L59" s="67"/>
    </row>
    <row r="60" ht="15.75" customHeight="1">
      <c r="L60" s="67"/>
    </row>
    <row r="61" ht="15.75" customHeight="1">
      <c r="L61" s="67"/>
    </row>
    <row r="62" ht="15.75" customHeight="1">
      <c r="L62" s="67"/>
    </row>
    <row r="63" ht="15.75" customHeight="1">
      <c r="L63" s="67"/>
    </row>
    <row r="64" ht="15.75" customHeight="1">
      <c r="L64" s="67"/>
    </row>
    <row r="65" ht="15.75" customHeight="1">
      <c r="L65" s="67"/>
    </row>
    <row r="66" ht="15.75" customHeight="1">
      <c r="L66" s="67"/>
    </row>
    <row r="67" ht="15.75" customHeight="1">
      <c r="L67" s="67"/>
    </row>
    <row r="68" ht="15.75" customHeight="1">
      <c r="L68" s="67"/>
    </row>
    <row r="69" ht="15.75" customHeight="1">
      <c r="L69" s="67"/>
    </row>
    <row r="70" ht="15.75" customHeight="1">
      <c r="L70" s="67"/>
    </row>
    <row r="71" ht="15.75" customHeight="1">
      <c r="L71" s="67"/>
    </row>
    <row r="72" ht="15.75" customHeight="1">
      <c r="L72" s="67"/>
    </row>
    <row r="73" ht="15.75" customHeight="1">
      <c r="L73" s="67"/>
    </row>
    <row r="74" ht="15.75" customHeight="1">
      <c r="L74" s="67"/>
    </row>
    <row r="75" ht="15.75" customHeight="1">
      <c r="L75" s="67"/>
    </row>
    <row r="76" ht="15.75" customHeight="1">
      <c r="L76" s="67"/>
    </row>
    <row r="77" ht="15.75" customHeight="1">
      <c r="L77" s="67"/>
    </row>
    <row r="78" ht="15.75" customHeight="1">
      <c r="L78" s="67"/>
    </row>
    <row r="79" ht="15.75" customHeight="1">
      <c r="L79" s="67"/>
    </row>
    <row r="80" ht="15.75" customHeight="1">
      <c r="L80" s="67"/>
    </row>
    <row r="81" ht="15.75" customHeight="1">
      <c r="L81" s="67"/>
    </row>
    <row r="82" ht="15.75" customHeight="1">
      <c r="L82" s="67"/>
    </row>
    <row r="83" ht="15.75" customHeight="1">
      <c r="L83" s="67"/>
    </row>
    <row r="84" ht="15.75" customHeight="1">
      <c r="L84" s="67"/>
    </row>
    <row r="85" ht="15.75" customHeight="1">
      <c r="L85" s="67"/>
    </row>
    <row r="86" ht="15.75" customHeight="1">
      <c r="L86" s="67"/>
    </row>
    <row r="87" ht="15.75" customHeight="1">
      <c r="L87" s="67"/>
    </row>
    <row r="88" ht="15.75" customHeight="1">
      <c r="L88" s="67"/>
    </row>
    <row r="89" ht="15.75" customHeight="1">
      <c r="L89" s="67"/>
    </row>
    <row r="90" ht="15.75" customHeight="1">
      <c r="L90" s="67"/>
    </row>
    <row r="91" ht="15.75" customHeight="1">
      <c r="L91" s="67"/>
    </row>
    <row r="92" ht="15.75" customHeight="1">
      <c r="L92" s="67"/>
    </row>
    <row r="93" ht="15.75" customHeight="1">
      <c r="L93" s="67"/>
    </row>
    <row r="94" ht="15.75" customHeight="1">
      <c r="L94" s="67"/>
    </row>
    <row r="95" ht="15.75" customHeight="1">
      <c r="L95" s="67"/>
    </row>
    <row r="96" ht="15.75" customHeight="1">
      <c r="L96" s="67"/>
    </row>
    <row r="97" ht="15.75" customHeight="1">
      <c r="L97" s="67"/>
    </row>
    <row r="98" ht="15.75" customHeight="1">
      <c r="L98" s="67"/>
    </row>
    <row r="99" ht="15.75" customHeight="1">
      <c r="L99" s="67"/>
    </row>
    <row r="100" ht="15.75" customHeight="1">
      <c r="L100" s="67"/>
    </row>
    <row r="101" ht="15.75" customHeight="1">
      <c r="L101" s="67"/>
    </row>
    <row r="102" ht="15.75" customHeight="1">
      <c r="L102" s="67"/>
    </row>
    <row r="103" ht="15.75" customHeight="1">
      <c r="L103" s="67"/>
    </row>
    <row r="104" ht="15.75" customHeight="1">
      <c r="L104" s="67"/>
    </row>
    <row r="105" ht="15.75" customHeight="1">
      <c r="L105" s="67"/>
    </row>
    <row r="106" ht="15.75" customHeight="1">
      <c r="L106" s="67"/>
    </row>
    <row r="107" ht="15.75" customHeight="1">
      <c r="L107" s="67"/>
    </row>
    <row r="108" ht="15.75" customHeight="1">
      <c r="L108" s="67"/>
    </row>
    <row r="109" ht="15.75" customHeight="1">
      <c r="L109" s="67"/>
    </row>
    <row r="110" ht="15.75" customHeight="1">
      <c r="L110" s="67"/>
    </row>
    <row r="111" ht="15.75" customHeight="1">
      <c r="L111" s="67"/>
    </row>
    <row r="112" ht="15.75" customHeight="1">
      <c r="L112" s="67"/>
    </row>
    <row r="113" ht="15.75" customHeight="1">
      <c r="L113" s="67"/>
    </row>
    <row r="114" ht="15.75" customHeight="1">
      <c r="L114" s="67"/>
    </row>
    <row r="115" ht="15.75" customHeight="1">
      <c r="L115" s="67"/>
    </row>
    <row r="116" ht="15.75" customHeight="1">
      <c r="L116" s="67"/>
    </row>
    <row r="117" ht="15.75" customHeight="1">
      <c r="L117" s="67"/>
    </row>
    <row r="118" ht="15.75" customHeight="1">
      <c r="L118" s="67"/>
    </row>
    <row r="119" ht="15.75" customHeight="1">
      <c r="L119" s="67"/>
    </row>
    <row r="120" ht="15.75" customHeight="1">
      <c r="L120" s="67"/>
    </row>
    <row r="121" ht="15.75" customHeight="1">
      <c r="L121" s="67"/>
    </row>
    <row r="122" ht="15.75" customHeight="1">
      <c r="L122" s="67"/>
    </row>
    <row r="123" ht="15.75" customHeight="1">
      <c r="L123" s="67"/>
    </row>
    <row r="124" ht="15.75" customHeight="1">
      <c r="L124" s="67"/>
    </row>
    <row r="125" ht="15.75" customHeight="1">
      <c r="L125" s="67"/>
    </row>
    <row r="126" ht="15.75" customHeight="1">
      <c r="L126" s="67"/>
    </row>
    <row r="127" ht="15.75" customHeight="1">
      <c r="L127" s="67"/>
    </row>
    <row r="128" ht="15.75" customHeight="1">
      <c r="L128" s="67"/>
    </row>
    <row r="129" ht="15.75" customHeight="1">
      <c r="L129" s="67"/>
    </row>
    <row r="130" ht="15.75" customHeight="1">
      <c r="L130" s="67"/>
    </row>
    <row r="131" ht="15.75" customHeight="1">
      <c r="L131" s="67"/>
    </row>
    <row r="132" ht="15.75" customHeight="1">
      <c r="L132" s="67"/>
    </row>
    <row r="133" ht="15.75" customHeight="1">
      <c r="L133" s="67"/>
    </row>
    <row r="134" ht="15.75" customHeight="1">
      <c r="L134" s="67"/>
    </row>
    <row r="135" ht="15.75" customHeight="1">
      <c r="L135" s="67"/>
    </row>
    <row r="136" ht="15.75" customHeight="1">
      <c r="L136" s="67"/>
    </row>
    <row r="137" ht="15.75" customHeight="1">
      <c r="L137" s="67"/>
    </row>
    <row r="138" ht="15.75" customHeight="1">
      <c r="L138" s="67"/>
    </row>
    <row r="139" ht="15.75" customHeight="1">
      <c r="L139" s="67"/>
    </row>
    <row r="140" ht="15.75" customHeight="1">
      <c r="L140" s="67"/>
    </row>
    <row r="141" ht="15.75" customHeight="1">
      <c r="L141" s="67"/>
    </row>
    <row r="142" ht="15.75" customHeight="1">
      <c r="L142" s="67"/>
    </row>
    <row r="143" ht="15.75" customHeight="1">
      <c r="L143" s="67"/>
    </row>
    <row r="144" ht="15.75" customHeight="1">
      <c r="L144" s="67"/>
    </row>
    <row r="145" ht="15.75" customHeight="1">
      <c r="L145" s="67"/>
    </row>
    <row r="146" ht="15.75" customHeight="1">
      <c r="L146" s="67"/>
    </row>
    <row r="147" ht="15.75" customHeight="1">
      <c r="L147" s="67"/>
    </row>
    <row r="148" ht="15.75" customHeight="1">
      <c r="L148" s="67"/>
    </row>
    <row r="149" ht="15.75" customHeight="1">
      <c r="L149" s="67"/>
    </row>
    <row r="150" ht="15.75" customHeight="1">
      <c r="L150" s="67"/>
    </row>
    <row r="151" ht="15.75" customHeight="1">
      <c r="L151" s="67"/>
    </row>
    <row r="152" ht="15.75" customHeight="1">
      <c r="L152" s="67"/>
    </row>
    <row r="153" ht="15.75" customHeight="1">
      <c r="L153" s="67"/>
    </row>
    <row r="154" ht="15.75" customHeight="1">
      <c r="L154" s="67"/>
    </row>
    <row r="155" ht="15.75" customHeight="1">
      <c r="L155" s="67"/>
    </row>
    <row r="156" ht="15.75" customHeight="1">
      <c r="L156" s="67"/>
    </row>
    <row r="157" ht="15.75" customHeight="1">
      <c r="L157" s="67"/>
    </row>
    <row r="158" ht="15.75" customHeight="1">
      <c r="L158" s="67"/>
    </row>
    <row r="159" ht="15.75" customHeight="1">
      <c r="L159" s="67"/>
    </row>
    <row r="160" ht="15.75" customHeight="1">
      <c r="L160" s="67"/>
    </row>
    <row r="161" ht="15.75" customHeight="1">
      <c r="L161" s="67"/>
    </row>
    <row r="162" ht="15.75" customHeight="1">
      <c r="L162" s="67"/>
    </row>
    <row r="163" ht="15.75" customHeight="1">
      <c r="L163" s="67"/>
    </row>
    <row r="164" ht="15.75" customHeight="1">
      <c r="L164" s="67"/>
    </row>
    <row r="165" ht="15.75" customHeight="1">
      <c r="L165" s="67"/>
    </row>
    <row r="166" ht="15.75" customHeight="1">
      <c r="L166" s="67"/>
    </row>
    <row r="167" ht="15.75" customHeight="1">
      <c r="L167" s="67"/>
    </row>
    <row r="168" ht="15.75" customHeight="1">
      <c r="L168" s="67"/>
    </row>
    <row r="169" ht="15.75" customHeight="1">
      <c r="L169" s="67"/>
    </row>
    <row r="170" ht="15.75" customHeight="1">
      <c r="L170" s="67"/>
    </row>
    <row r="171" ht="15.75" customHeight="1">
      <c r="L171" s="67"/>
    </row>
    <row r="172" ht="15.75" customHeight="1">
      <c r="L172" s="67"/>
    </row>
    <row r="173" ht="15.75" customHeight="1">
      <c r="L173" s="67"/>
    </row>
    <row r="174" ht="15.75" customHeight="1">
      <c r="L174" s="67"/>
    </row>
    <row r="175" ht="15.75" customHeight="1">
      <c r="L175" s="67"/>
    </row>
    <row r="176" ht="15.75" customHeight="1">
      <c r="L176" s="67"/>
    </row>
    <row r="177" ht="15.75" customHeight="1">
      <c r="L177" s="67"/>
    </row>
    <row r="178" ht="15.75" customHeight="1">
      <c r="L178" s="67"/>
    </row>
    <row r="179" ht="15.75" customHeight="1">
      <c r="L179" s="67"/>
    </row>
    <row r="180" ht="15.75" customHeight="1">
      <c r="L180" s="67"/>
    </row>
    <row r="181" ht="15.75" customHeight="1">
      <c r="L181" s="67"/>
    </row>
    <row r="182" ht="15.75" customHeight="1">
      <c r="L182" s="67"/>
    </row>
    <row r="183" ht="15.75" customHeight="1">
      <c r="L183" s="67"/>
    </row>
    <row r="184" ht="15.75" customHeight="1">
      <c r="L184" s="67"/>
    </row>
    <row r="185" ht="15.75" customHeight="1">
      <c r="L185" s="67"/>
    </row>
    <row r="186" ht="15.75" customHeight="1">
      <c r="L186" s="67"/>
    </row>
    <row r="187" ht="15.75" customHeight="1">
      <c r="L187" s="67"/>
    </row>
    <row r="188" ht="15.75" customHeight="1">
      <c r="L188" s="67"/>
    </row>
    <row r="189" ht="15.75" customHeight="1">
      <c r="L189" s="67"/>
    </row>
    <row r="190" ht="15.75" customHeight="1">
      <c r="L190" s="67"/>
    </row>
    <row r="191" ht="15.75" customHeight="1">
      <c r="L191" s="67"/>
    </row>
    <row r="192" ht="15.75" customHeight="1">
      <c r="L192" s="67"/>
    </row>
    <row r="193" ht="15.75" customHeight="1">
      <c r="L193" s="67"/>
    </row>
    <row r="194" ht="15.75" customHeight="1">
      <c r="L194" s="67"/>
    </row>
    <row r="195" ht="15.75" customHeight="1">
      <c r="L195" s="67"/>
    </row>
    <row r="196" ht="15.75" customHeight="1">
      <c r="L196" s="67"/>
    </row>
    <row r="197" ht="15.75" customHeight="1">
      <c r="L197" s="67"/>
    </row>
    <row r="198" ht="15.75" customHeight="1">
      <c r="L198" s="67"/>
    </row>
    <row r="199" ht="15.75" customHeight="1">
      <c r="L199" s="67"/>
    </row>
    <row r="200" ht="15.75" customHeight="1">
      <c r="L200" s="67"/>
    </row>
    <row r="201" ht="15.75" customHeight="1">
      <c r="L201" s="67"/>
    </row>
    <row r="202" ht="15.75" customHeight="1">
      <c r="L202" s="67"/>
    </row>
    <row r="203" ht="15.75" customHeight="1">
      <c r="L203" s="67"/>
    </row>
    <row r="204" ht="15.75" customHeight="1">
      <c r="L204" s="67"/>
    </row>
    <row r="205" ht="15.75" customHeight="1">
      <c r="L205" s="67"/>
    </row>
    <row r="206" ht="15.75" customHeight="1">
      <c r="L206" s="67"/>
    </row>
    <row r="207" ht="15.75" customHeight="1">
      <c r="L207" s="67"/>
    </row>
    <row r="208" ht="15.75" customHeight="1">
      <c r="L208" s="67"/>
    </row>
    <row r="209" ht="15.75" customHeight="1">
      <c r="L209" s="67"/>
    </row>
    <row r="210" ht="15.75" customHeight="1">
      <c r="L210" s="67"/>
    </row>
    <row r="211" ht="15.75" customHeight="1">
      <c r="L211" s="67"/>
    </row>
    <row r="212" ht="15.75" customHeight="1">
      <c r="L212" s="67"/>
    </row>
    <row r="213" ht="15.75" customHeight="1">
      <c r="L213" s="67"/>
    </row>
    <row r="214" ht="15.75" customHeight="1">
      <c r="L214" s="67"/>
    </row>
    <row r="215" ht="15.75" customHeight="1">
      <c r="L215" s="67"/>
    </row>
    <row r="216" ht="15.75" customHeight="1">
      <c r="L216" s="67"/>
    </row>
    <row r="217" ht="15.75" customHeight="1">
      <c r="L217" s="67"/>
    </row>
    <row r="218" ht="15.75" customHeight="1">
      <c r="L218" s="67"/>
    </row>
    <row r="219" ht="15.75" customHeight="1">
      <c r="L219" s="67"/>
    </row>
    <row r="220" ht="15.75" customHeight="1">
      <c r="L220" s="67"/>
    </row>
    <row r="221" ht="15.75" customHeight="1">
      <c r="L221" s="67"/>
    </row>
    <row r="222" ht="15.75" customHeight="1">
      <c r="L222" s="67"/>
    </row>
    <row r="223" ht="15.75" customHeight="1">
      <c r="L223" s="67"/>
    </row>
    <row r="224" ht="15.75" customHeight="1">
      <c r="L224" s="67"/>
    </row>
    <row r="225" ht="15.75" customHeight="1">
      <c r="L225" s="67"/>
    </row>
    <row r="226" ht="15.75" customHeight="1">
      <c r="L226" s="67"/>
    </row>
    <row r="227" ht="15.75" customHeight="1">
      <c r="L227" s="67"/>
    </row>
    <row r="228" ht="15.75" customHeight="1">
      <c r="L228" s="67"/>
    </row>
    <row r="229" ht="15.75" customHeight="1">
      <c r="L229" s="67"/>
    </row>
    <row r="230" ht="15.75" customHeight="1">
      <c r="L230" s="67"/>
    </row>
    <row r="231" ht="15.75" customHeight="1">
      <c r="L231" s="67"/>
    </row>
    <row r="232" ht="15.75" customHeight="1">
      <c r="L232" s="67"/>
    </row>
    <row r="233" ht="15.75" customHeight="1">
      <c r="L233" s="67"/>
    </row>
    <row r="234" ht="15.75" customHeight="1">
      <c r="L234" s="67"/>
    </row>
    <row r="235" ht="15.75" customHeight="1">
      <c r="L235" s="67"/>
    </row>
    <row r="236" ht="15.75" customHeight="1">
      <c r="L236" s="67"/>
    </row>
    <row r="237" ht="15.75" customHeight="1">
      <c r="L237" s="67"/>
    </row>
    <row r="238" ht="15.75" customHeight="1">
      <c r="L238" s="67"/>
    </row>
    <row r="239" ht="15.75" customHeight="1">
      <c r="L239" s="67"/>
    </row>
    <row r="240" ht="15.75" customHeight="1">
      <c r="L240" s="67"/>
    </row>
    <row r="241" ht="15.75" customHeight="1">
      <c r="L241" s="67"/>
    </row>
    <row r="242" ht="15.75" customHeight="1">
      <c r="L242" s="67"/>
    </row>
    <row r="243" ht="15.75" customHeight="1">
      <c r="L243" s="67"/>
    </row>
    <row r="244" ht="15.75" customHeight="1">
      <c r="L244" s="67"/>
    </row>
    <row r="245" ht="15.75" customHeight="1">
      <c r="L245" s="67"/>
    </row>
    <row r="246" ht="15.75" customHeight="1">
      <c r="L246" s="67"/>
    </row>
    <row r="247" ht="15.75" customHeight="1">
      <c r="L247" s="67"/>
    </row>
    <row r="248" ht="15.75" customHeight="1">
      <c r="L248" s="67"/>
    </row>
    <row r="249" ht="15.75" customHeight="1">
      <c r="L249" s="67"/>
    </row>
    <row r="250" ht="15.75" customHeight="1">
      <c r="L250" s="67"/>
    </row>
    <row r="251" ht="15.75" customHeight="1">
      <c r="L251" s="67"/>
    </row>
    <row r="252" ht="15.75" customHeight="1">
      <c r="L252" s="67"/>
    </row>
    <row r="253" ht="15.75" customHeight="1">
      <c r="L253" s="67"/>
    </row>
    <row r="254" ht="15.75" customHeight="1">
      <c r="L254" s="67"/>
    </row>
    <row r="255" ht="15.75" customHeight="1">
      <c r="L255" s="67"/>
    </row>
    <row r="256" ht="15.75" customHeight="1">
      <c r="L256" s="67"/>
    </row>
    <row r="257" ht="15.75" customHeight="1">
      <c r="L257" s="67"/>
    </row>
    <row r="258" ht="15.75" customHeight="1">
      <c r="L258" s="67"/>
    </row>
    <row r="259" ht="15.75" customHeight="1">
      <c r="L259" s="67"/>
    </row>
    <row r="260" ht="15.75" customHeight="1">
      <c r="L260" s="67"/>
    </row>
    <row r="261" ht="15.75" customHeight="1">
      <c r="L261" s="67"/>
    </row>
    <row r="262" ht="15.75" customHeight="1">
      <c r="L262" s="67"/>
    </row>
    <row r="263" ht="15.75" customHeight="1">
      <c r="L263" s="67"/>
    </row>
    <row r="264" ht="15.75" customHeight="1">
      <c r="L264" s="67"/>
    </row>
    <row r="265" ht="15.75" customHeight="1">
      <c r="L265" s="67"/>
    </row>
    <row r="266" ht="15.75" customHeight="1">
      <c r="L266" s="67"/>
    </row>
    <row r="267" ht="15.75" customHeight="1">
      <c r="L267" s="67"/>
    </row>
    <row r="268" ht="15.75" customHeight="1">
      <c r="L268" s="67"/>
    </row>
    <row r="269" ht="15.75" customHeight="1">
      <c r="L269" s="67"/>
    </row>
    <row r="270" ht="15.75" customHeight="1">
      <c r="L270" s="67"/>
    </row>
    <row r="271" ht="15.75" customHeight="1">
      <c r="L271" s="67"/>
    </row>
    <row r="272" ht="15.75" customHeight="1">
      <c r="L272" s="67"/>
    </row>
    <row r="273" ht="15.75" customHeight="1">
      <c r="L273" s="67"/>
    </row>
    <row r="274" ht="15.75" customHeight="1">
      <c r="L274" s="67"/>
    </row>
    <row r="275" ht="15.75" customHeight="1">
      <c r="L275" s="67"/>
    </row>
    <row r="276" ht="15.75" customHeight="1">
      <c r="L276" s="67"/>
    </row>
    <row r="277" ht="15.75" customHeight="1">
      <c r="L277" s="67"/>
    </row>
    <row r="278" ht="15.75" customHeight="1">
      <c r="L278" s="67"/>
    </row>
    <row r="279" ht="15.75" customHeight="1">
      <c r="L279" s="67"/>
    </row>
    <row r="280" ht="15.75" customHeight="1">
      <c r="L280" s="67"/>
    </row>
    <row r="281" ht="15.75" customHeight="1">
      <c r="L281" s="67"/>
    </row>
    <row r="282" ht="15.75" customHeight="1">
      <c r="L282" s="67"/>
    </row>
    <row r="283" ht="15.75" customHeight="1">
      <c r="L283" s="67"/>
    </row>
    <row r="284" ht="15.75" customHeight="1">
      <c r="L284" s="67"/>
    </row>
    <row r="285" ht="15.75" customHeight="1">
      <c r="L285" s="67"/>
    </row>
    <row r="286" ht="15.75" customHeight="1">
      <c r="L286" s="67"/>
    </row>
    <row r="287" ht="15.75" customHeight="1">
      <c r="L287" s="67"/>
    </row>
    <row r="288" ht="15.75" customHeight="1">
      <c r="L288" s="67"/>
    </row>
    <row r="289" ht="15.75" customHeight="1">
      <c r="L289" s="67"/>
    </row>
    <row r="290" ht="15.75" customHeight="1">
      <c r="L290" s="67"/>
    </row>
    <row r="291" ht="15.75" customHeight="1">
      <c r="L291" s="67"/>
    </row>
    <row r="292" ht="15.75" customHeight="1">
      <c r="L292" s="67"/>
    </row>
    <row r="293" ht="15.75" customHeight="1">
      <c r="L293" s="67"/>
    </row>
    <row r="294" ht="15.75" customHeight="1">
      <c r="L294" s="67"/>
    </row>
    <row r="295" ht="15.75" customHeight="1">
      <c r="L295" s="67"/>
    </row>
    <row r="296" ht="15.75" customHeight="1">
      <c r="L296" s="67"/>
    </row>
    <row r="297" ht="15.75" customHeight="1">
      <c r="L297" s="67"/>
    </row>
    <row r="298" ht="15.75" customHeight="1">
      <c r="L298" s="67"/>
    </row>
    <row r="299" ht="15.75" customHeight="1">
      <c r="L299" s="67"/>
    </row>
    <row r="300" ht="15.75" customHeight="1">
      <c r="L300" s="67"/>
    </row>
    <row r="301" ht="15.75" customHeight="1">
      <c r="L301" s="67"/>
    </row>
    <row r="302" ht="15.75" customHeight="1">
      <c r="L302" s="67"/>
    </row>
    <row r="303" ht="15.75" customHeight="1">
      <c r="L303" s="67"/>
    </row>
    <row r="304" ht="15.75" customHeight="1">
      <c r="L304" s="67"/>
    </row>
    <row r="305" ht="15.75" customHeight="1">
      <c r="L305" s="67"/>
    </row>
    <row r="306" ht="15.75" customHeight="1">
      <c r="L306" s="67"/>
    </row>
    <row r="307" ht="15.75" customHeight="1">
      <c r="L307" s="67"/>
    </row>
    <row r="308" ht="15.75" customHeight="1">
      <c r="L308" s="67"/>
    </row>
    <row r="309" ht="15.75" customHeight="1">
      <c r="L309" s="67"/>
    </row>
    <row r="310" ht="15.75" customHeight="1">
      <c r="L310" s="67"/>
    </row>
    <row r="311" ht="15.75" customHeight="1">
      <c r="L311" s="67"/>
    </row>
    <row r="312" ht="15.75" customHeight="1">
      <c r="L312" s="67"/>
    </row>
    <row r="313" ht="15.75" customHeight="1">
      <c r="L313" s="67"/>
    </row>
    <row r="314" ht="15.75" customHeight="1">
      <c r="L314" s="67"/>
    </row>
    <row r="315" ht="15.75" customHeight="1">
      <c r="L315" s="67"/>
    </row>
    <row r="316" ht="15.75" customHeight="1">
      <c r="L316" s="67"/>
    </row>
    <row r="317" ht="15.75" customHeight="1">
      <c r="L317" s="67"/>
    </row>
    <row r="318" ht="15.75" customHeight="1">
      <c r="L318" s="67"/>
    </row>
    <row r="319" ht="15.75" customHeight="1">
      <c r="L319" s="67"/>
    </row>
    <row r="320" ht="15.75" customHeight="1">
      <c r="L320" s="67"/>
    </row>
    <row r="321" ht="15.75" customHeight="1">
      <c r="L321" s="67"/>
    </row>
    <row r="322" ht="15.75" customHeight="1">
      <c r="L322" s="67"/>
    </row>
    <row r="323" ht="15.75" customHeight="1">
      <c r="L323" s="67"/>
    </row>
    <row r="324" ht="15.75" customHeight="1">
      <c r="L324" s="67"/>
    </row>
    <row r="325" ht="15.75" customHeight="1">
      <c r="L325" s="67"/>
    </row>
    <row r="326" ht="15.75" customHeight="1">
      <c r="L326" s="67"/>
    </row>
    <row r="327" ht="15.75" customHeight="1">
      <c r="L327" s="67"/>
    </row>
    <row r="328" ht="15.75" customHeight="1">
      <c r="L328" s="67"/>
    </row>
    <row r="329" ht="15.75" customHeight="1">
      <c r="L329" s="67"/>
    </row>
    <row r="330" ht="15.75" customHeight="1">
      <c r="L330" s="67"/>
    </row>
    <row r="331" ht="15.75" customHeight="1">
      <c r="L331" s="67"/>
    </row>
    <row r="332" ht="15.75" customHeight="1">
      <c r="L332" s="67"/>
    </row>
    <row r="333" ht="15.75" customHeight="1">
      <c r="L333" s="67"/>
    </row>
    <row r="334" ht="15.75" customHeight="1">
      <c r="L334" s="67"/>
    </row>
    <row r="335" ht="15.75" customHeight="1">
      <c r="L335" s="67"/>
    </row>
    <row r="336" ht="15.75" customHeight="1">
      <c r="L336" s="67"/>
    </row>
    <row r="337" ht="15.75" customHeight="1">
      <c r="L337" s="67"/>
    </row>
    <row r="338" ht="15.75" customHeight="1">
      <c r="L338" s="67"/>
    </row>
    <row r="339" ht="15.75" customHeight="1">
      <c r="L339" s="67"/>
    </row>
    <row r="340" ht="15.75" customHeight="1">
      <c r="L340" s="67"/>
    </row>
    <row r="341" ht="15.75" customHeight="1">
      <c r="L341" s="67"/>
    </row>
    <row r="342" ht="15.75" customHeight="1">
      <c r="L342" s="67"/>
    </row>
    <row r="343" ht="15.75" customHeight="1">
      <c r="L343" s="67"/>
    </row>
    <row r="344" ht="15.75" customHeight="1">
      <c r="L344" s="67"/>
    </row>
    <row r="345" ht="15.75" customHeight="1">
      <c r="L345" s="67"/>
    </row>
    <row r="346" ht="15.75" customHeight="1">
      <c r="L346" s="67"/>
    </row>
    <row r="347" ht="15.75" customHeight="1">
      <c r="L347" s="67"/>
    </row>
    <row r="348" ht="15.75" customHeight="1">
      <c r="L348" s="67"/>
    </row>
    <row r="349" ht="15.75" customHeight="1">
      <c r="L349" s="67"/>
    </row>
    <row r="350" ht="15.75" customHeight="1">
      <c r="L350" s="67"/>
    </row>
    <row r="351" ht="15.75" customHeight="1">
      <c r="L351" s="67"/>
    </row>
    <row r="352" ht="15.75" customHeight="1">
      <c r="L352" s="67"/>
    </row>
    <row r="353" ht="15.75" customHeight="1">
      <c r="L353" s="67"/>
    </row>
    <row r="354" ht="15.75" customHeight="1">
      <c r="L354" s="67"/>
    </row>
    <row r="355" ht="15.75" customHeight="1">
      <c r="L355" s="67"/>
    </row>
    <row r="356" ht="15.75" customHeight="1">
      <c r="L356" s="67"/>
    </row>
    <row r="357" ht="15.75" customHeight="1">
      <c r="L357" s="67"/>
    </row>
    <row r="358" ht="15.75" customHeight="1">
      <c r="L358" s="67"/>
    </row>
    <row r="359" ht="15.75" customHeight="1">
      <c r="L359" s="67"/>
    </row>
    <row r="360" ht="15.75" customHeight="1">
      <c r="L360" s="67"/>
    </row>
    <row r="361" ht="15.75" customHeight="1">
      <c r="L361" s="67"/>
    </row>
    <row r="362" ht="15.75" customHeight="1">
      <c r="L362" s="67"/>
    </row>
    <row r="363" ht="15.75" customHeight="1">
      <c r="L363" s="67"/>
    </row>
    <row r="364" ht="15.75" customHeight="1">
      <c r="L364" s="67"/>
    </row>
    <row r="365" ht="15.75" customHeight="1">
      <c r="L365" s="67"/>
    </row>
    <row r="366" ht="15.75" customHeight="1">
      <c r="L366" s="67"/>
    </row>
    <row r="367" ht="15.75" customHeight="1">
      <c r="L367" s="67"/>
    </row>
    <row r="368" ht="15.75" customHeight="1">
      <c r="L368" s="67"/>
    </row>
    <row r="369" ht="15.75" customHeight="1">
      <c r="L369" s="67"/>
    </row>
    <row r="370" ht="15.75" customHeight="1">
      <c r="L370" s="67"/>
    </row>
    <row r="371" ht="15.75" customHeight="1">
      <c r="L371" s="67"/>
    </row>
    <row r="372" ht="15.75" customHeight="1">
      <c r="L372" s="67"/>
    </row>
    <row r="373" ht="15.75" customHeight="1">
      <c r="L373" s="67"/>
    </row>
    <row r="374" ht="15.75" customHeight="1">
      <c r="L374" s="67"/>
    </row>
    <row r="375" ht="15.75" customHeight="1">
      <c r="L375" s="67"/>
    </row>
    <row r="376" ht="15.75" customHeight="1">
      <c r="L376" s="67"/>
    </row>
    <row r="377" ht="15.75" customHeight="1">
      <c r="L377" s="67"/>
    </row>
    <row r="378" ht="15.75" customHeight="1">
      <c r="L378" s="67"/>
    </row>
    <row r="379" ht="15.75" customHeight="1">
      <c r="L379" s="67"/>
    </row>
    <row r="380" ht="15.75" customHeight="1">
      <c r="L380" s="67"/>
    </row>
    <row r="381" ht="15.75" customHeight="1">
      <c r="L381" s="67"/>
    </row>
    <row r="382" ht="15.75" customHeight="1">
      <c r="L382" s="67"/>
    </row>
    <row r="383" ht="15.75" customHeight="1">
      <c r="L383" s="67"/>
    </row>
    <row r="384" ht="15.75" customHeight="1">
      <c r="L384" s="67"/>
    </row>
    <row r="385" ht="15.75" customHeight="1">
      <c r="L385" s="67"/>
    </row>
    <row r="386" ht="15.75" customHeight="1">
      <c r="L386" s="67"/>
    </row>
    <row r="387" ht="15.75" customHeight="1">
      <c r="L387" s="67"/>
    </row>
    <row r="388" ht="15.75" customHeight="1">
      <c r="L388" s="67"/>
    </row>
    <row r="389" ht="15.75" customHeight="1">
      <c r="L389" s="67"/>
    </row>
    <row r="390" ht="15.75" customHeight="1">
      <c r="L390" s="67"/>
    </row>
    <row r="391" ht="15.75" customHeight="1">
      <c r="L391" s="67"/>
    </row>
    <row r="392" ht="15.75" customHeight="1">
      <c r="L392" s="67"/>
    </row>
    <row r="393" ht="15.75" customHeight="1">
      <c r="L393" s="67"/>
    </row>
    <row r="394" ht="15.75" customHeight="1">
      <c r="L394" s="67"/>
    </row>
    <row r="395" ht="15.75" customHeight="1">
      <c r="L395" s="67"/>
    </row>
    <row r="396" ht="15.75" customHeight="1">
      <c r="L396" s="67"/>
    </row>
    <row r="397" ht="15.75" customHeight="1">
      <c r="L397" s="67"/>
    </row>
    <row r="398" ht="15.75" customHeight="1">
      <c r="L398" s="67"/>
    </row>
    <row r="399" ht="15.75" customHeight="1">
      <c r="L399" s="67"/>
    </row>
    <row r="400" ht="15.75" customHeight="1">
      <c r="L400" s="67"/>
    </row>
    <row r="401" ht="15.75" customHeight="1">
      <c r="L401" s="67"/>
    </row>
    <row r="402" ht="15.75" customHeight="1">
      <c r="L402" s="67"/>
    </row>
    <row r="403" ht="15.75" customHeight="1">
      <c r="L403" s="67"/>
    </row>
    <row r="404" ht="15.75" customHeight="1">
      <c r="L404" s="67"/>
    </row>
    <row r="405" ht="15.75" customHeight="1">
      <c r="L405" s="67"/>
    </row>
    <row r="406" ht="15.75" customHeight="1">
      <c r="L406" s="67"/>
    </row>
    <row r="407" ht="15.75" customHeight="1">
      <c r="L407" s="67"/>
    </row>
    <row r="408" ht="15.75" customHeight="1">
      <c r="L408" s="67"/>
    </row>
    <row r="409" ht="15.75" customHeight="1">
      <c r="L409" s="67"/>
    </row>
    <row r="410" ht="15.75" customHeight="1">
      <c r="L410" s="67"/>
    </row>
    <row r="411" ht="15.75" customHeight="1">
      <c r="L411" s="67"/>
    </row>
    <row r="412" ht="15.75" customHeight="1">
      <c r="L412" s="67"/>
    </row>
    <row r="413" ht="15.75" customHeight="1">
      <c r="L413" s="67"/>
    </row>
    <row r="414" ht="15.75" customHeight="1">
      <c r="L414" s="67"/>
    </row>
    <row r="415" ht="15.75" customHeight="1">
      <c r="L415" s="67"/>
    </row>
    <row r="416" ht="15.75" customHeight="1">
      <c r="L416" s="67"/>
    </row>
    <row r="417" ht="15.75" customHeight="1">
      <c r="L417" s="67"/>
    </row>
    <row r="418" ht="15.75" customHeight="1">
      <c r="L418" s="67"/>
    </row>
    <row r="419" ht="15.75" customHeight="1">
      <c r="L419" s="67"/>
    </row>
    <row r="420" ht="15.75" customHeight="1">
      <c r="L420" s="67"/>
    </row>
    <row r="421" ht="15.75" customHeight="1">
      <c r="L421" s="67"/>
    </row>
    <row r="422" ht="15.75" customHeight="1">
      <c r="L422" s="67"/>
    </row>
    <row r="423" ht="15.75" customHeight="1">
      <c r="L423" s="67"/>
    </row>
    <row r="424" ht="15.75" customHeight="1">
      <c r="L424" s="67"/>
    </row>
    <row r="425" ht="15.75" customHeight="1">
      <c r="L425" s="67"/>
    </row>
    <row r="426" ht="15.75" customHeight="1">
      <c r="L426" s="67"/>
    </row>
    <row r="427" ht="15.75" customHeight="1">
      <c r="L427" s="67"/>
    </row>
    <row r="428" ht="15.75" customHeight="1">
      <c r="L428" s="67"/>
    </row>
    <row r="429" ht="15.75" customHeight="1">
      <c r="L429" s="67"/>
    </row>
    <row r="430" ht="15.75" customHeight="1">
      <c r="L430" s="67"/>
    </row>
    <row r="431" ht="15.75" customHeight="1">
      <c r="L431" s="67"/>
    </row>
    <row r="432" ht="15.75" customHeight="1">
      <c r="L432" s="67"/>
    </row>
    <row r="433" ht="15.75" customHeight="1">
      <c r="L433" s="67"/>
    </row>
    <row r="434" ht="15.75" customHeight="1">
      <c r="L434" s="67"/>
    </row>
    <row r="435" ht="15.75" customHeight="1">
      <c r="L435" s="67"/>
    </row>
    <row r="436" ht="15.75" customHeight="1">
      <c r="L436" s="67"/>
    </row>
    <row r="437" ht="15.75" customHeight="1">
      <c r="L437" s="67"/>
    </row>
    <row r="438" ht="15.75" customHeight="1">
      <c r="L438" s="67"/>
    </row>
    <row r="439" ht="15.75" customHeight="1">
      <c r="L439" s="67"/>
    </row>
    <row r="440" ht="15.75" customHeight="1">
      <c r="L440" s="67"/>
    </row>
    <row r="441" ht="15.75" customHeight="1">
      <c r="L441" s="67"/>
    </row>
    <row r="442" ht="15.75" customHeight="1">
      <c r="L442" s="67"/>
    </row>
    <row r="443" ht="15.75" customHeight="1">
      <c r="L443" s="67"/>
    </row>
    <row r="444" ht="15.75" customHeight="1">
      <c r="L444" s="67"/>
    </row>
    <row r="445" ht="15.75" customHeight="1">
      <c r="L445" s="67"/>
    </row>
    <row r="446" ht="15.75" customHeight="1">
      <c r="L446" s="67"/>
    </row>
    <row r="447" ht="15.75" customHeight="1">
      <c r="L447" s="67"/>
    </row>
    <row r="448" ht="15.75" customHeight="1">
      <c r="L448" s="67"/>
    </row>
    <row r="449" ht="15.75" customHeight="1">
      <c r="L449" s="67"/>
    </row>
    <row r="450" ht="15.75" customHeight="1">
      <c r="L450" s="67"/>
    </row>
    <row r="451" ht="15.75" customHeight="1">
      <c r="L451" s="67"/>
    </row>
    <row r="452" ht="15.75" customHeight="1">
      <c r="L452" s="67"/>
    </row>
    <row r="453" ht="15.75" customHeight="1">
      <c r="L453" s="67"/>
    </row>
    <row r="454" ht="15.75" customHeight="1">
      <c r="L454" s="67"/>
    </row>
    <row r="455" ht="15.75" customHeight="1">
      <c r="L455" s="67"/>
    </row>
    <row r="456" ht="15.75" customHeight="1">
      <c r="L456" s="67"/>
    </row>
    <row r="457" ht="15.75" customHeight="1">
      <c r="L457" s="67"/>
    </row>
    <row r="458" ht="15.75" customHeight="1">
      <c r="L458" s="67"/>
    </row>
    <row r="459" ht="15.75" customHeight="1">
      <c r="L459" s="67"/>
    </row>
    <row r="460" ht="15.75" customHeight="1">
      <c r="L460" s="67"/>
    </row>
    <row r="461" ht="15.75" customHeight="1">
      <c r="L461" s="67"/>
    </row>
    <row r="462" ht="15.75" customHeight="1">
      <c r="L462" s="67"/>
    </row>
    <row r="463" ht="15.75" customHeight="1">
      <c r="L463" s="67"/>
    </row>
    <row r="464" ht="15.75" customHeight="1">
      <c r="L464" s="67"/>
    </row>
    <row r="465" ht="15.75" customHeight="1">
      <c r="L465" s="67"/>
    </row>
    <row r="466" ht="15.75" customHeight="1">
      <c r="L466" s="67"/>
    </row>
    <row r="467" ht="15.75" customHeight="1">
      <c r="L467" s="67"/>
    </row>
    <row r="468" ht="15.75" customHeight="1">
      <c r="L468" s="67"/>
    </row>
    <row r="469" ht="15.75" customHeight="1">
      <c r="L469" s="67"/>
    </row>
    <row r="470" ht="15.75" customHeight="1">
      <c r="L470" s="67"/>
    </row>
    <row r="471" ht="15.75" customHeight="1">
      <c r="L471" s="67"/>
    </row>
    <row r="472" ht="15.75" customHeight="1">
      <c r="L472" s="67"/>
    </row>
    <row r="473" ht="15.75" customHeight="1">
      <c r="L473" s="67"/>
    </row>
    <row r="474" ht="15.75" customHeight="1">
      <c r="L474" s="67"/>
    </row>
    <row r="475" ht="15.75" customHeight="1">
      <c r="L475" s="67"/>
    </row>
    <row r="476" ht="15.75" customHeight="1">
      <c r="L476" s="67"/>
    </row>
    <row r="477" ht="15.75" customHeight="1">
      <c r="L477" s="67"/>
    </row>
    <row r="478" ht="15.75" customHeight="1">
      <c r="L478" s="67"/>
    </row>
    <row r="479" ht="15.75" customHeight="1">
      <c r="L479" s="67"/>
    </row>
    <row r="480" ht="15.75" customHeight="1">
      <c r="L480" s="67"/>
    </row>
    <row r="481" ht="15.75" customHeight="1">
      <c r="L481" s="67"/>
    </row>
    <row r="482" ht="15.75" customHeight="1">
      <c r="L482" s="67"/>
    </row>
    <row r="483" ht="15.75" customHeight="1">
      <c r="L483" s="67"/>
    </row>
    <row r="484" ht="15.75" customHeight="1">
      <c r="L484" s="67"/>
    </row>
    <row r="485" ht="15.75" customHeight="1">
      <c r="L485" s="67"/>
    </row>
    <row r="486" ht="15.75" customHeight="1">
      <c r="L486" s="67"/>
    </row>
    <row r="487" ht="15.75" customHeight="1">
      <c r="L487" s="67"/>
    </row>
    <row r="488" ht="15.75" customHeight="1">
      <c r="L488" s="67"/>
    </row>
    <row r="489" ht="15.75" customHeight="1">
      <c r="L489" s="67"/>
    </row>
    <row r="490" ht="15.75" customHeight="1">
      <c r="L490" s="67"/>
    </row>
    <row r="491" ht="15.75" customHeight="1">
      <c r="L491" s="67"/>
    </row>
    <row r="492" ht="15.75" customHeight="1">
      <c r="L492" s="67"/>
    </row>
    <row r="493" ht="15.75" customHeight="1">
      <c r="L493" s="67"/>
    </row>
    <row r="494" ht="15.75" customHeight="1">
      <c r="L494" s="67"/>
    </row>
    <row r="495" ht="15.75" customHeight="1">
      <c r="L495" s="67"/>
    </row>
    <row r="496" ht="15.75" customHeight="1">
      <c r="L496" s="67"/>
    </row>
    <row r="497" ht="15.75" customHeight="1">
      <c r="L497" s="67"/>
    </row>
    <row r="498" ht="15.75" customHeight="1">
      <c r="L498" s="67"/>
    </row>
    <row r="499" ht="15.75" customHeight="1">
      <c r="L499" s="67"/>
    </row>
    <row r="500" ht="15.75" customHeight="1">
      <c r="L500" s="67"/>
    </row>
    <row r="501" ht="15.75" customHeight="1">
      <c r="L501" s="67"/>
    </row>
    <row r="502" ht="15.75" customHeight="1">
      <c r="L502" s="67"/>
    </row>
    <row r="503" ht="15.75" customHeight="1">
      <c r="L503" s="67"/>
    </row>
    <row r="504" ht="15.75" customHeight="1">
      <c r="L504" s="67"/>
    </row>
    <row r="505" ht="15.75" customHeight="1">
      <c r="L505" s="67"/>
    </row>
    <row r="506" ht="15.75" customHeight="1">
      <c r="L506" s="67"/>
    </row>
    <row r="507" ht="15.75" customHeight="1">
      <c r="L507" s="67"/>
    </row>
    <row r="508" ht="15.75" customHeight="1">
      <c r="L508" s="67"/>
    </row>
    <row r="509" ht="15.75" customHeight="1">
      <c r="L509" s="67"/>
    </row>
    <row r="510" ht="15.75" customHeight="1">
      <c r="L510" s="67"/>
    </row>
    <row r="511" ht="15.75" customHeight="1">
      <c r="L511" s="67"/>
    </row>
    <row r="512" ht="15.75" customHeight="1">
      <c r="L512" s="67"/>
    </row>
    <row r="513" ht="15.75" customHeight="1">
      <c r="L513" s="67"/>
    </row>
    <row r="514" ht="15.75" customHeight="1">
      <c r="L514" s="67"/>
    </row>
    <row r="515" ht="15.75" customHeight="1">
      <c r="L515" s="67"/>
    </row>
    <row r="516" ht="15.75" customHeight="1">
      <c r="L516" s="67"/>
    </row>
    <row r="517" ht="15.75" customHeight="1">
      <c r="L517" s="67"/>
    </row>
    <row r="518" ht="15.75" customHeight="1">
      <c r="L518" s="67"/>
    </row>
    <row r="519" ht="15.75" customHeight="1">
      <c r="L519" s="67"/>
    </row>
    <row r="520" ht="15.75" customHeight="1">
      <c r="L520" s="67"/>
    </row>
    <row r="521" ht="15.75" customHeight="1">
      <c r="L521" s="67"/>
    </row>
    <row r="522" ht="15.75" customHeight="1">
      <c r="L522" s="67"/>
    </row>
    <row r="523" ht="15.75" customHeight="1">
      <c r="L523" s="67"/>
    </row>
    <row r="524" ht="15.75" customHeight="1">
      <c r="L524" s="67"/>
    </row>
    <row r="525" ht="15.75" customHeight="1">
      <c r="L525" s="67"/>
    </row>
    <row r="526" ht="15.75" customHeight="1">
      <c r="L526" s="67"/>
    </row>
    <row r="527" ht="15.75" customHeight="1">
      <c r="L527" s="67"/>
    </row>
    <row r="528" ht="15.75" customHeight="1">
      <c r="L528" s="67"/>
    </row>
    <row r="529" ht="15.75" customHeight="1">
      <c r="L529" s="67"/>
    </row>
    <row r="530" ht="15.75" customHeight="1">
      <c r="L530" s="67"/>
    </row>
    <row r="531" ht="15.75" customHeight="1">
      <c r="L531" s="67"/>
    </row>
    <row r="532" ht="15.75" customHeight="1">
      <c r="L532" s="67"/>
    </row>
    <row r="533" ht="15.75" customHeight="1">
      <c r="L533" s="67"/>
    </row>
    <row r="534" ht="15.75" customHeight="1">
      <c r="L534" s="67"/>
    </row>
    <row r="535" ht="15.75" customHeight="1">
      <c r="L535" s="67"/>
    </row>
    <row r="536" ht="15.75" customHeight="1">
      <c r="L536" s="67"/>
    </row>
    <row r="537" ht="15.75" customHeight="1">
      <c r="L537" s="67"/>
    </row>
    <row r="538" ht="15.75" customHeight="1">
      <c r="L538" s="67"/>
    </row>
    <row r="539" ht="15.75" customHeight="1">
      <c r="L539" s="67"/>
    </row>
    <row r="540" ht="15.75" customHeight="1">
      <c r="L540" s="67"/>
    </row>
    <row r="541" ht="15.75" customHeight="1">
      <c r="L541" s="67"/>
    </row>
    <row r="542" ht="15.75" customHeight="1">
      <c r="L542" s="67"/>
    </row>
    <row r="543" ht="15.75" customHeight="1">
      <c r="L543" s="67"/>
    </row>
    <row r="544" ht="15.75" customHeight="1">
      <c r="L544" s="67"/>
    </row>
    <row r="545" ht="15.75" customHeight="1">
      <c r="L545" s="67"/>
    </row>
    <row r="546" ht="15.75" customHeight="1">
      <c r="L546" s="67"/>
    </row>
    <row r="547" ht="15.75" customHeight="1">
      <c r="L547" s="67"/>
    </row>
    <row r="548" ht="15.75" customHeight="1">
      <c r="L548" s="67"/>
    </row>
    <row r="549" ht="15.75" customHeight="1">
      <c r="L549" s="67"/>
    </row>
    <row r="550" ht="15.75" customHeight="1">
      <c r="L550" s="67"/>
    </row>
    <row r="551" ht="15.75" customHeight="1">
      <c r="L551" s="67"/>
    </row>
    <row r="552" ht="15.75" customHeight="1">
      <c r="L552" s="67"/>
    </row>
    <row r="553" ht="15.75" customHeight="1">
      <c r="L553" s="67"/>
    </row>
    <row r="554" ht="15.75" customHeight="1">
      <c r="L554" s="67"/>
    </row>
    <row r="555" ht="15.75" customHeight="1">
      <c r="L555" s="67"/>
    </row>
    <row r="556" ht="15.75" customHeight="1">
      <c r="L556" s="67"/>
    </row>
    <row r="557" ht="15.75" customHeight="1">
      <c r="L557" s="67"/>
    </row>
    <row r="558" ht="15.75" customHeight="1">
      <c r="L558" s="67"/>
    </row>
    <row r="559" ht="15.75" customHeight="1">
      <c r="L559" s="67"/>
    </row>
    <row r="560" ht="15.75" customHeight="1">
      <c r="L560" s="67"/>
    </row>
    <row r="561" ht="15.75" customHeight="1">
      <c r="L561" s="67"/>
    </row>
    <row r="562" ht="15.75" customHeight="1">
      <c r="L562" s="67"/>
    </row>
    <row r="563" ht="15.75" customHeight="1">
      <c r="L563" s="67"/>
    </row>
    <row r="564" ht="15.75" customHeight="1">
      <c r="L564" s="67"/>
    </row>
    <row r="565" ht="15.75" customHeight="1">
      <c r="L565" s="67"/>
    </row>
    <row r="566" ht="15.75" customHeight="1">
      <c r="L566" s="67"/>
    </row>
    <row r="567" ht="15.75" customHeight="1">
      <c r="L567" s="67"/>
    </row>
    <row r="568" ht="15.75" customHeight="1">
      <c r="L568" s="67"/>
    </row>
    <row r="569" ht="15.75" customHeight="1">
      <c r="L569" s="67"/>
    </row>
    <row r="570" ht="15.75" customHeight="1">
      <c r="L570" s="67"/>
    </row>
    <row r="571" ht="15.75" customHeight="1">
      <c r="L571" s="67"/>
    </row>
    <row r="572" ht="15.75" customHeight="1">
      <c r="L572" s="67"/>
    </row>
    <row r="573" ht="15.75" customHeight="1">
      <c r="L573" s="67"/>
    </row>
    <row r="574" ht="15.75" customHeight="1">
      <c r="L574" s="67"/>
    </row>
    <row r="575" ht="15.75" customHeight="1">
      <c r="L575" s="67"/>
    </row>
    <row r="576" ht="15.75" customHeight="1">
      <c r="L576" s="67"/>
    </row>
    <row r="577" ht="15.75" customHeight="1">
      <c r="L577" s="67"/>
    </row>
    <row r="578" ht="15.75" customHeight="1">
      <c r="L578" s="67"/>
    </row>
    <row r="579" ht="15.75" customHeight="1">
      <c r="L579" s="67"/>
    </row>
    <row r="580" ht="15.75" customHeight="1">
      <c r="L580" s="67"/>
    </row>
    <row r="581" ht="15.75" customHeight="1">
      <c r="L581" s="67"/>
    </row>
    <row r="582" ht="15.75" customHeight="1">
      <c r="L582" s="67"/>
    </row>
    <row r="583" ht="15.75" customHeight="1">
      <c r="L583" s="67"/>
    </row>
    <row r="584" ht="15.75" customHeight="1">
      <c r="L584" s="67"/>
    </row>
    <row r="585" ht="15.75" customHeight="1">
      <c r="L585" s="67"/>
    </row>
    <row r="586" ht="15.75" customHeight="1">
      <c r="L586" s="67"/>
    </row>
    <row r="587" ht="15.75" customHeight="1">
      <c r="L587" s="67"/>
    </row>
    <row r="588" ht="15.75" customHeight="1">
      <c r="L588" s="67"/>
    </row>
    <row r="589" ht="15.75" customHeight="1">
      <c r="L589" s="67"/>
    </row>
    <row r="590" ht="15.75" customHeight="1">
      <c r="L590" s="67"/>
    </row>
    <row r="591" ht="15.75" customHeight="1">
      <c r="L591" s="67"/>
    </row>
    <row r="592" ht="15.75" customHeight="1">
      <c r="L592" s="67"/>
    </row>
    <row r="593" ht="15.75" customHeight="1">
      <c r="L593" s="67"/>
    </row>
    <row r="594" ht="15.75" customHeight="1">
      <c r="L594" s="67"/>
    </row>
    <row r="595" ht="15.75" customHeight="1">
      <c r="L595" s="67"/>
    </row>
    <row r="596" ht="15.75" customHeight="1">
      <c r="L596" s="67"/>
    </row>
    <row r="597" ht="15.75" customHeight="1">
      <c r="L597" s="67"/>
    </row>
    <row r="598" ht="15.75" customHeight="1">
      <c r="L598" s="67"/>
    </row>
    <row r="599" ht="15.75" customHeight="1">
      <c r="L599" s="67"/>
    </row>
    <row r="600" ht="15.75" customHeight="1">
      <c r="L600" s="67"/>
    </row>
    <row r="601" ht="15.75" customHeight="1">
      <c r="L601" s="67"/>
    </row>
    <row r="602" ht="15.75" customHeight="1">
      <c r="L602" s="67"/>
    </row>
    <row r="603" ht="15.75" customHeight="1">
      <c r="L603" s="67"/>
    </row>
    <row r="604" ht="15.75" customHeight="1">
      <c r="L604" s="67"/>
    </row>
    <row r="605" ht="15.75" customHeight="1">
      <c r="L605" s="67"/>
    </row>
    <row r="606" ht="15.75" customHeight="1">
      <c r="L606" s="67"/>
    </row>
    <row r="607" ht="15.75" customHeight="1">
      <c r="L607" s="67"/>
    </row>
    <row r="608" ht="15.75" customHeight="1">
      <c r="L608" s="67"/>
    </row>
    <row r="609" ht="15.75" customHeight="1">
      <c r="L609" s="67"/>
    </row>
    <row r="610" ht="15.75" customHeight="1">
      <c r="L610" s="67"/>
    </row>
    <row r="611" ht="15.75" customHeight="1">
      <c r="L611" s="67"/>
    </row>
    <row r="612" ht="15.75" customHeight="1">
      <c r="L612" s="67"/>
    </row>
    <row r="613" ht="15.75" customHeight="1">
      <c r="L613" s="67"/>
    </row>
    <row r="614" ht="15.75" customHeight="1">
      <c r="L614" s="67"/>
    </row>
    <row r="615" ht="15.75" customHeight="1">
      <c r="L615" s="67"/>
    </row>
    <row r="616" ht="15.75" customHeight="1">
      <c r="L616" s="67"/>
    </row>
    <row r="617" ht="15.75" customHeight="1">
      <c r="L617" s="67"/>
    </row>
    <row r="618" ht="15.75" customHeight="1">
      <c r="L618" s="67"/>
    </row>
    <row r="619" ht="15.75" customHeight="1">
      <c r="L619" s="67"/>
    </row>
    <row r="620" ht="15.75" customHeight="1">
      <c r="L620" s="67"/>
    </row>
    <row r="621" ht="15.75" customHeight="1">
      <c r="L621" s="67"/>
    </row>
    <row r="622" ht="15.75" customHeight="1">
      <c r="L622" s="67"/>
    </row>
    <row r="623" ht="15.75" customHeight="1">
      <c r="L623" s="67"/>
    </row>
    <row r="624" ht="15.75" customHeight="1">
      <c r="L624" s="67"/>
    </row>
    <row r="625" ht="15.75" customHeight="1">
      <c r="L625" s="67"/>
    </row>
    <row r="626" ht="15.75" customHeight="1">
      <c r="L626" s="67"/>
    </row>
    <row r="627" ht="15.75" customHeight="1">
      <c r="L627" s="67"/>
    </row>
    <row r="628" ht="15.75" customHeight="1">
      <c r="L628" s="67"/>
    </row>
    <row r="629" ht="15.75" customHeight="1">
      <c r="L629" s="67"/>
    </row>
    <row r="630" ht="15.75" customHeight="1">
      <c r="L630" s="67"/>
    </row>
    <row r="631" ht="15.75" customHeight="1">
      <c r="L631" s="67"/>
    </row>
    <row r="632" ht="15.75" customHeight="1">
      <c r="L632" s="67"/>
    </row>
    <row r="633" ht="15.75" customHeight="1">
      <c r="L633" s="67"/>
    </row>
    <row r="634" ht="15.75" customHeight="1">
      <c r="L634" s="67"/>
    </row>
    <row r="635" ht="15.75" customHeight="1">
      <c r="L635" s="67"/>
    </row>
    <row r="636" ht="15.75" customHeight="1">
      <c r="L636" s="67"/>
    </row>
    <row r="637" ht="15.75" customHeight="1">
      <c r="L637" s="67"/>
    </row>
    <row r="638" ht="15.75" customHeight="1">
      <c r="L638" s="67"/>
    </row>
    <row r="639" ht="15.75" customHeight="1">
      <c r="L639" s="67"/>
    </row>
    <row r="640" ht="15.75" customHeight="1">
      <c r="L640" s="67"/>
    </row>
    <row r="641" ht="15.75" customHeight="1">
      <c r="L641" s="67"/>
    </row>
    <row r="642" ht="15.75" customHeight="1">
      <c r="L642" s="67"/>
    </row>
    <row r="643" ht="15.75" customHeight="1">
      <c r="L643" s="67"/>
    </row>
    <row r="644" ht="15.75" customHeight="1">
      <c r="L644" s="67"/>
    </row>
    <row r="645" ht="15.75" customHeight="1">
      <c r="L645" s="67"/>
    </row>
    <row r="646" ht="15.75" customHeight="1">
      <c r="L646" s="67"/>
    </row>
    <row r="647" ht="15.75" customHeight="1">
      <c r="L647" s="67"/>
    </row>
    <row r="648" ht="15.75" customHeight="1">
      <c r="L648" s="67"/>
    </row>
    <row r="649" ht="15.75" customHeight="1">
      <c r="L649" s="67"/>
    </row>
    <row r="650" ht="15.75" customHeight="1">
      <c r="L650" s="67"/>
    </row>
    <row r="651" ht="15.75" customHeight="1">
      <c r="L651" s="67"/>
    </row>
    <row r="652" ht="15.75" customHeight="1">
      <c r="L652" s="67"/>
    </row>
    <row r="653" ht="15.75" customHeight="1">
      <c r="L653" s="67"/>
    </row>
    <row r="654" ht="15.75" customHeight="1">
      <c r="L654" s="67"/>
    </row>
    <row r="655" ht="15.75" customHeight="1">
      <c r="L655" s="67"/>
    </row>
    <row r="656" ht="15.75" customHeight="1">
      <c r="L656" s="67"/>
    </row>
    <row r="657" ht="15.75" customHeight="1">
      <c r="L657" s="67"/>
    </row>
    <row r="658" ht="15.75" customHeight="1">
      <c r="L658" s="67"/>
    </row>
    <row r="659" ht="15.75" customHeight="1">
      <c r="L659" s="67"/>
    </row>
    <row r="660" ht="15.75" customHeight="1">
      <c r="L660" s="67"/>
    </row>
    <row r="661" ht="15.75" customHeight="1">
      <c r="L661" s="67"/>
    </row>
    <row r="662" ht="15.75" customHeight="1">
      <c r="L662" s="67"/>
    </row>
    <row r="663" ht="15.75" customHeight="1">
      <c r="L663" s="67"/>
    </row>
    <row r="664" ht="15.75" customHeight="1">
      <c r="L664" s="67"/>
    </row>
    <row r="665" ht="15.75" customHeight="1">
      <c r="L665" s="67"/>
    </row>
    <row r="666" ht="15.75" customHeight="1">
      <c r="L666" s="67"/>
    </row>
    <row r="667" ht="15.75" customHeight="1">
      <c r="L667" s="67"/>
    </row>
    <row r="668" ht="15.75" customHeight="1">
      <c r="L668" s="67"/>
    </row>
    <row r="669" ht="15.75" customHeight="1">
      <c r="L669" s="67"/>
    </row>
    <row r="670" ht="15.75" customHeight="1">
      <c r="L670" s="67"/>
    </row>
    <row r="671" ht="15.75" customHeight="1">
      <c r="L671" s="67"/>
    </row>
    <row r="672" ht="15.75" customHeight="1">
      <c r="L672" s="67"/>
    </row>
    <row r="673" ht="15.75" customHeight="1">
      <c r="L673" s="67"/>
    </row>
    <row r="674" ht="15.75" customHeight="1">
      <c r="L674" s="67"/>
    </row>
    <row r="675" ht="15.75" customHeight="1">
      <c r="L675" s="67"/>
    </row>
    <row r="676" ht="15.75" customHeight="1">
      <c r="L676" s="67"/>
    </row>
    <row r="677" ht="15.75" customHeight="1">
      <c r="L677" s="67"/>
    </row>
    <row r="678" ht="15.75" customHeight="1">
      <c r="L678" s="67"/>
    </row>
    <row r="679" ht="15.75" customHeight="1">
      <c r="L679" s="67"/>
    </row>
    <row r="680" ht="15.75" customHeight="1">
      <c r="L680" s="67"/>
    </row>
    <row r="681" ht="15.75" customHeight="1">
      <c r="L681" s="67"/>
    </row>
    <row r="682" ht="15.75" customHeight="1">
      <c r="L682" s="67"/>
    </row>
    <row r="683" ht="15.75" customHeight="1">
      <c r="L683" s="67"/>
    </row>
    <row r="684" ht="15.75" customHeight="1">
      <c r="L684" s="67"/>
    </row>
    <row r="685" ht="15.75" customHeight="1">
      <c r="L685" s="67"/>
    </row>
    <row r="686" ht="15.75" customHeight="1">
      <c r="L686" s="67"/>
    </row>
    <row r="687" ht="15.75" customHeight="1">
      <c r="L687" s="67"/>
    </row>
    <row r="688" ht="15.75" customHeight="1">
      <c r="L688" s="67"/>
    </row>
    <row r="689" ht="15.75" customHeight="1">
      <c r="L689" s="67"/>
    </row>
    <row r="690" ht="15.75" customHeight="1">
      <c r="L690" s="67"/>
    </row>
    <row r="691" ht="15.75" customHeight="1">
      <c r="L691" s="67"/>
    </row>
    <row r="692" ht="15.75" customHeight="1">
      <c r="L692" s="67"/>
    </row>
    <row r="693" ht="15.75" customHeight="1">
      <c r="L693" s="67"/>
    </row>
    <row r="694" ht="15.75" customHeight="1">
      <c r="L694" s="67"/>
    </row>
    <row r="695" ht="15.75" customHeight="1">
      <c r="L695" s="67"/>
    </row>
    <row r="696" ht="15.75" customHeight="1">
      <c r="L696" s="67"/>
    </row>
    <row r="697" ht="15.75" customHeight="1">
      <c r="L697" s="67"/>
    </row>
    <row r="698" ht="15.75" customHeight="1">
      <c r="L698" s="67"/>
    </row>
    <row r="699" ht="15.75" customHeight="1">
      <c r="L699" s="67"/>
    </row>
    <row r="700" ht="15.75" customHeight="1">
      <c r="L700" s="67"/>
    </row>
    <row r="701" ht="15.75" customHeight="1">
      <c r="L701" s="67"/>
    </row>
    <row r="702" ht="15.75" customHeight="1">
      <c r="L702" s="67"/>
    </row>
    <row r="703" ht="15.75" customHeight="1">
      <c r="L703" s="67"/>
    </row>
    <row r="704" ht="15.75" customHeight="1">
      <c r="L704" s="67"/>
    </row>
    <row r="705" ht="15.75" customHeight="1">
      <c r="L705" s="67"/>
    </row>
    <row r="706" ht="15.75" customHeight="1">
      <c r="L706" s="67"/>
    </row>
    <row r="707" ht="15.75" customHeight="1">
      <c r="L707" s="67"/>
    </row>
    <row r="708" ht="15.75" customHeight="1">
      <c r="L708" s="67"/>
    </row>
    <row r="709" ht="15.75" customHeight="1">
      <c r="L709" s="67"/>
    </row>
    <row r="710" ht="15.75" customHeight="1">
      <c r="L710" s="67"/>
    </row>
    <row r="711" ht="15.75" customHeight="1">
      <c r="L711" s="67"/>
    </row>
    <row r="712" ht="15.75" customHeight="1">
      <c r="L712" s="67"/>
    </row>
    <row r="713" ht="15.75" customHeight="1">
      <c r="L713" s="67"/>
    </row>
    <row r="714" ht="15.75" customHeight="1">
      <c r="L714" s="67"/>
    </row>
    <row r="715" ht="15.75" customHeight="1">
      <c r="L715" s="67"/>
    </row>
    <row r="716" ht="15.75" customHeight="1">
      <c r="L716" s="67"/>
    </row>
    <row r="717" ht="15.75" customHeight="1">
      <c r="L717" s="67"/>
    </row>
    <row r="718" ht="15.75" customHeight="1">
      <c r="L718" s="67"/>
    </row>
    <row r="719" ht="15.75" customHeight="1">
      <c r="L719" s="67"/>
    </row>
    <row r="720" ht="15.75" customHeight="1">
      <c r="L720" s="67"/>
    </row>
    <row r="721" ht="15.75" customHeight="1">
      <c r="L721" s="67"/>
    </row>
    <row r="722" ht="15.75" customHeight="1">
      <c r="L722" s="67"/>
    </row>
    <row r="723" ht="15.75" customHeight="1">
      <c r="L723" s="67"/>
    </row>
    <row r="724" ht="15.75" customHeight="1">
      <c r="L724" s="67"/>
    </row>
    <row r="725" ht="15.75" customHeight="1">
      <c r="L725" s="67"/>
    </row>
    <row r="726" ht="15.75" customHeight="1">
      <c r="L726" s="67"/>
    </row>
    <row r="727" ht="15.75" customHeight="1">
      <c r="L727" s="67"/>
    </row>
    <row r="728" ht="15.75" customHeight="1">
      <c r="L728" s="67"/>
    </row>
    <row r="729" ht="15.75" customHeight="1">
      <c r="L729" s="67"/>
    </row>
    <row r="730" ht="15.75" customHeight="1">
      <c r="L730" s="67"/>
    </row>
    <row r="731" ht="15.75" customHeight="1">
      <c r="L731" s="67"/>
    </row>
    <row r="732" ht="15.75" customHeight="1">
      <c r="L732" s="67"/>
    </row>
    <row r="733" ht="15.75" customHeight="1">
      <c r="L733" s="67"/>
    </row>
    <row r="734" ht="15.75" customHeight="1">
      <c r="L734" s="67"/>
    </row>
    <row r="735" ht="15.75" customHeight="1">
      <c r="L735" s="67"/>
    </row>
    <row r="736" ht="15.75" customHeight="1">
      <c r="L736" s="67"/>
    </row>
    <row r="737" ht="15.75" customHeight="1">
      <c r="L737" s="67"/>
    </row>
    <row r="738" ht="15.75" customHeight="1">
      <c r="L738" s="67"/>
    </row>
    <row r="739" ht="15.75" customHeight="1">
      <c r="L739" s="67"/>
    </row>
    <row r="740" ht="15.75" customHeight="1">
      <c r="L740" s="67"/>
    </row>
    <row r="741" ht="15.75" customHeight="1">
      <c r="L741" s="67"/>
    </row>
    <row r="742" ht="15.75" customHeight="1">
      <c r="L742" s="67"/>
    </row>
    <row r="743" ht="15.75" customHeight="1">
      <c r="L743" s="67"/>
    </row>
    <row r="744" ht="15.75" customHeight="1">
      <c r="L744" s="67"/>
    </row>
    <row r="745" ht="15.75" customHeight="1">
      <c r="L745" s="67"/>
    </row>
    <row r="746" ht="15.75" customHeight="1">
      <c r="L746" s="67"/>
    </row>
    <row r="747" ht="15.75" customHeight="1">
      <c r="L747" s="67"/>
    </row>
    <row r="748" ht="15.75" customHeight="1">
      <c r="L748" s="67"/>
    </row>
    <row r="749" ht="15.75" customHeight="1">
      <c r="L749" s="67"/>
    </row>
    <row r="750" ht="15.75" customHeight="1">
      <c r="L750" s="67"/>
    </row>
    <row r="751" ht="15.75" customHeight="1">
      <c r="L751" s="67"/>
    </row>
    <row r="752" ht="15.75" customHeight="1">
      <c r="L752" s="67"/>
    </row>
    <row r="753" ht="15.75" customHeight="1">
      <c r="L753" s="67"/>
    </row>
    <row r="754" ht="15.75" customHeight="1">
      <c r="L754" s="67"/>
    </row>
    <row r="755" ht="15.75" customHeight="1">
      <c r="L755" s="67"/>
    </row>
    <row r="756" ht="15.75" customHeight="1">
      <c r="L756" s="67"/>
    </row>
    <row r="757" ht="15.75" customHeight="1">
      <c r="L757" s="67"/>
    </row>
    <row r="758" ht="15.75" customHeight="1">
      <c r="L758" s="67"/>
    </row>
    <row r="759" ht="15.75" customHeight="1">
      <c r="L759" s="67"/>
    </row>
    <row r="760" ht="15.75" customHeight="1">
      <c r="L760" s="67"/>
    </row>
    <row r="761" ht="15.75" customHeight="1">
      <c r="L761" s="67"/>
    </row>
    <row r="762" ht="15.75" customHeight="1">
      <c r="L762" s="67"/>
    </row>
    <row r="763" ht="15.75" customHeight="1">
      <c r="L763" s="67"/>
    </row>
    <row r="764" ht="15.75" customHeight="1">
      <c r="L764" s="67"/>
    </row>
    <row r="765" ht="15.75" customHeight="1">
      <c r="L765" s="67"/>
    </row>
    <row r="766" ht="15.75" customHeight="1">
      <c r="L766" s="67"/>
    </row>
    <row r="767" ht="15.75" customHeight="1">
      <c r="L767" s="67"/>
    </row>
    <row r="768" ht="15.75" customHeight="1">
      <c r="L768" s="67"/>
    </row>
    <row r="769" ht="15.75" customHeight="1">
      <c r="L769" s="67"/>
    </row>
    <row r="770" ht="15.75" customHeight="1">
      <c r="L770" s="67"/>
    </row>
    <row r="771" ht="15.75" customHeight="1">
      <c r="L771" s="67"/>
    </row>
    <row r="772" ht="15.75" customHeight="1">
      <c r="L772" s="67"/>
    </row>
    <row r="773" ht="15.75" customHeight="1">
      <c r="L773" s="67"/>
    </row>
    <row r="774" ht="15.75" customHeight="1">
      <c r="L774" s="67"/>
    </row>
    <row r="775" ht="15.75" customHeight="1">
      <c r="L775" s="67"/>
    </row>
    <row r="776" ht="15.75" customHeight="1">
      <c r="L776" s="67"/>
    </row>
    <row r="777" ht="15.75" customHeight="1">
      <c r="L777" s="67"/>
    </row>
    <row r="778" ht="15.75" customHeight="1">
      <c r="L778" s="67"/>
    </row>
    <row r="779" ht="15.75" customHeight="1">
      <c r="L779" s="67"/>
    </row>
    <row r="780" ht="15.75" customHeight="1">
      <c r="L780" s="67"/>
    </row>
    <row r="781" ht="15.75" customHeight="1">
      <c r="L781" s="67"/>
    </row>
    <row r="782" ht="15.75" customHeight="1">
      <c r="L782" s="67"/>
    </row>
    <row r="783" ht="15.75" customHeight="1">
      <c r="L783" s="67"/>
    </row>
    <row r="784" ht="15.75" customHeight="1">
      <c r="L784" s="67"/>
    </row>
    <row r="785" ht="15.75" customHeight="1">
      <c r="L785" s="67"/>
    </row>
    <row r="786" ht="15.75" customHeight="1">
      <c r="L786" s="67"/>
    </row>
    <row r="787" ht="15.75" customHeight="1">
      <c r="L787" s="67"/>
    </row>
    <row r="788" ht="15.75" customHeight="1">
      <c r="L788" s="67"/>
    </row>
    <row r="789" ht="15.75" customHeight="1">
      <c r="L789" s="67"/>
    </row>
    <row r="790" ht="15.75" customHeight="1">
      <c r="L790" s="67"/>
    </row>
    <row r="791" ht="15.75" customHeight="1">
      <c r="L791" s="67"/>
    </row>
    <row r="792" ht="15.75" customHeight="1">
      <c r="L792" s="67"/>
    </row>
    <row r="793" ht="15.75" customHeight="1">
      <c r="L793" s="67"/>
    </row>
    <row r="794" ht="15.75" customHeight="1">
      <c r="L794" s="67"/>
    </row>
    <row r="795" ht="15.75" customHeight="1">
      <c r="L795" s="67"/>
    </row>
    <row r="796" ht="15.75" customHeight="1">
      <c r="L796" s="67"/>
    </row>
    <row r="797" ht="15.75" customHeight="1">
      <c r="L797" s="67"/>
    </row>
    <row r="798" ht="15.75" customHeight="1">
      <c r="L798" s="67"/>
    </row>
    <row r="799" ht="15.75" customHeight="1">
      <c r="L799" s="67"/>
    </row>
    <row r="800" ht="15.75" customHeight="1">
      <c r="L800" s="67"/>
    </row>
    <row r="801" ht="15.75" customHeight="1">
      <c r="L801" s="67"/>
    </row>
    <row r="802" ht="15.75" customHeight="1">
      <c r="L802" s="67"/>
    </row>
    <row r="803" ht="15.75" customHeight="1">
      <c r="L803" s="67"/>
    </row>
    <row r="804" ht="15.75" customHeight="1">
      <c r="L804" s="67"/>
    </row>
    <row r="805" ht="15.75" customHeight="1">
      <c r="L805" s="67"/>
    </row>
    <row r="806" ht="15.75" customHeight="1">
      <c r="L806" s="67"/>
    </row>
    <row r="807" ht="15.75" customHeight="1">
      <c r="L807" s="67"/>
    </row>
    <row r="808" ht="15.75" customHeight="1">
      <c r="L808" s="67"/>
    </row>
    <row r="809" ht="15.75" customHeight="1">
      <c r="L809" s="67"/>
    </row>
    <row r="810" ht="15.75" customHeight="1">
      <c r="L810" s="67"/>
    </row>
    <row r="811" ht="15.75" customHeight="1">
      <c r="L811" s="67"/>
    </row>
    <row r="812" ht="15.75" customHeight="1">
      <c r="L812" s="67"/>
    </row>
    <row r="813" ht="15.75" customHeight="1">
      <c r="L813" s="67"/>
    </row>
    <row r="814" ht="15.75" customHeight="1">
      <c r="L814" s="67"/>
    </row>
    <row r="815" ht="15.75" customHeight="1">
      <c r="L815" s="67"/>
    </row>
    <row r="816" ht="15.75" customHeight="1">
      <c r="L816" s="67"/>
    </row>
    <row r="817" ht="15.75" customHeight="1">
      <c r="L817" s="67"/>
    </row>
    <row r="818" ht="15.75" customHeight="1">
      <c r="L818" s="67"/>
    </row>
    <row r="819" ht="15.75" customHeight="1">
      <c r="L819" s="67"/>
    </row>
    <row r="820" ht="15.75" customHeight="1">
      <c r="L820" s="67"/>
    </row>
    <row r="821" ht="15.75" customHeight="1">
      <c r="L821" s="67"/>
    </row>
    <row r="822" ht="15.75" customHeight="1">
      <c r="L822" s="67"/>
    </row>
    <row r="823" ht="15.75" customHeight="1">
      <c r="L823" s="67"/>
    </row>
    <row r="824" ht="15.75" customHeight="1">
      <c r="L824" s="67"/>
    </row>
    <row r="825" ht="15.75" customHeight="1">
      <c r="L825" s="67"/>
    </row>
    <row r="826" ht="15.75" customHeight="1">
      <c r="L826" s="67"/>
    </row>
    <row r="827" ht="15.75" customHeight="1">
      <c r="L827" s="67"/>
    </row>
    <row r="828" ht="15.75" customHeight="1">
      <c r="L828" s="67"/>
    </row>
    <row r="829" ht="15.75" customHeight="1">
      <c r="L829" s="67"/>
    </row>
    <row r="830" ht="15.75" customHeight="1">
      <c r="L830" s="67"/>
    </row>
    <row r="831" ht="15.75" customHeight="1">
      <c r="L831" s="67"/>
    </row>
    <row r="832" ht="15.75" customHeight="1">
      <c r="L832" s="67"/>
    </row>
    <row r="833" ht="15.75" customHeight="1">
      <c r="L833" s="67"/>
    </row>
    <row r="834" ht="15.75" customHeight="1">
      <c r="L834" s="67"/>
    </row>
    <row r="835" ht="15.75" customHeight="1">
      <c r="L835" s="67"/>
    </row>
    <row r="836" ht="15.75" customHeight="1">
      <c r="L836" s="67"/>
    </row>
    <row r="837" ht="15.75" customHeight="1">
      <c r="L837" s="67"/>
    </row>
    <row r="838" ht="15.75" customHeight="1">
      <c r="L838" s="67"/>
    </row>
    <row r="839" ht="15.75" customHeight="1">
      <c r="L839" s="67"/>
    </row>
    <row r="840" ht="15.75" customHeight="1">
      <c r="L840" s="67"/>
    </row>
    <row r="841" ht="15.75" customHeight="1">
      <c r="L841" s="67"/>
    </row>
    <row r="842" ht="15.75" customHeight="1">
      <c r="L842" s="67"/>
    </row>
    <row r="843" ht="15.75" customHeight="1">
      <c r="L843" s="67"/>
    </row>
    <row r="844" ht="15.75" customHeight="1">
      <c r="L844" s="67"/>
    </row>
    <row r="845" ht="15.75" customHeight="1">
      <c r="L845" s="67"/>
    </row>
    <row r="846" ht="15.75" customHeight="1">
      <c r="L846" s="67"/>
    </row>
    <row r="847" ht="15.75" customHeight="1">
      <c r="L847" s="67"/>
    </row>
    <row r="848" ht="15.75" customHeight="1">
      <c r="L848" s="67"/>
    </row>
    <row r="849" ht="15.75" customHeight="1">
      <c r="L849" s="67"/>
    </row>
    <row r="850" ht="15.75" customHeight="1">
      <c r="L850" s="67"/>
    </row>
    <row r="851" ht="15.75" customHeight="1">
      <c r="L851" s="67"/>
    </row>
    <row r="852" ht="15.75" customHeight="1">
      <c r="L852" s="67"/>
    </row>
    <row r="853" ht="15.75" customHeight="1">
      <c r="L853" s="67"/>
    </row>
    <row r="854" ht="15.75" customHeight="1">
      <c r="L854" s="67"/>
    </row>
    <row r="855" ht="15.75" customHeight="1">
      <c r="L855" s="67"/>
    </row>
    <row r="856" ht="15.75" customHeight="1">
      <c r="L856" s="67"/>
    </row>
    <row r="857" ht="15.75" customHeight="1">
      <c r="L857" s="67"/>
    </row>
    <row r="858" ht="15.75" customHeight="1">
      <c r="L858" s="67"/>
    </row>
    <row r="859" ht="15.75" customHeight="1">
      <c r="L859" s="67"/>
    </row>
    <row r="860" ht="15.75" customHeight="1">
      <c r="L860" s="67"/>
    </row>
    <row r="861" ht="15.75" customHeight="1">
      <c r="L861" s="67"/>
    </row>
    <row r="862" ht="15.75" customHeight="1">
      <c r="L862" s="67"/>
    </row>
    <row r="863" ht="15.75" customHeight="1">
      <c r="L863" s="67"/>
    </row>
    <row r="864" ht="15.75" customHeight="1">
      <c r="L864" s="67"/>
    </row>
    <row r="865" ht="15.75" customHeight="1">
      <c r="L865" s="67"/>
    </row>
    <row r="866" ht="15.75" customHeight="1">
      <c r="L866" s="67"/>
    </row>
    <row r="867" ht="15.75" customHeight="1">
      <c r="L867" s="67"/>
    </row>
    <row r="868" ht="15.75" customHeight="1">
      <c r="L868" s="67"/>
    </row>
    <row r="869" ht="15.75" customHeight="1">
      <c r="L869" s="67"/>
    </row>
    <row r="870" ht="15.75" customHeight="1">
      <c r="L870" s="67"/>
    </row>
    <row r="871" ht="15.75" customHeight="1">
      <c r="L871" s="67"/>
    </row>
    <row r="872" ht="15.75" customHeight="1">
      <c r="L872" s="67"/>
    </row>
    <row r="873" ht="15.75" customHeight="1">
      <c r="L873" s="67"/>
    </row>
    <row r="874" ht="15.75" customHeight="1">
      <c r="L874" s="67"/>
    </row>
    <row r="875" ht="15.75" customHeight="1">
      <c r="L875" s="67"/>
    </row>
    <row r="876" ht="15.75" customHeight="1">
      <c r="L876" s="67"/>
    </row>
    <row r="877" ht="15.75" customHeight="1">
      <c r="L877" s="67"/>
    </row>
    <row r="878" ht="15.75" customHeight="1">
      <c r="L878" s="67"/>
    </row>
    <row r="879" ht="15.75" customHeight="1">
      <c r="L879" s="67"/>
    </row>
    <row r="880" ht="15.75" customHeight="1">
      <c r="L880" s="67"/>
    </row>
    <row r="881" ht="15.75" customHeight="1">
      <c r="L881" s="67"/>
    </row>
    <row r="882" ht="15.75" customHeight="1">
      <c r="L882" s="67"/>
    </row>
    <row r="883" ht="15.75" customHeight="1">
      <c r="L883" s="67"/>
    </row>
    <row r="884" ht="15.75" customHeight="1">
      <c r="L884" s="67"/>
    </row>
    <row r="885" ht="15.75" customHeight="1">
      <c r="L885" s="67"/>
    </row>
    <row r="886" ht="15.75" customHeight="1">
      <c r="L886" s="67"/>
    </row>
    <row r="887" ht="15.75" customHeight="1">
      <c r="L887" s="67"/>
    </row>
    <row r="888" ht="15.75" customHeight="1">
      <c r="L888" s="67"/>
    </row>
    <row r="889" ht="15.75" customHeight="1">
      <c r="L889" s="67"/>
    </row>
    <row r="890" ht="15.75" customHeight="1">
      <c r="L890" s="67"/>
    </row>
    <row r="891" ht="15.75" customHeight="1">
      <c r="L891" s="67"/>
    </row>
    <row r="892" ht="15.75" customHeight="1">
      <c r="L892" s="67"/>
    </row>
    <row r="893" ht="15.75" customHeight="1">
      <c r="L893" s="67"/>
    </row>
    <row r="894" ht="15.75" customHeight="1">
      <c r="L894" s="67"/>
    </row>
    <row r="895" ht="15.75" customHeight="1">
      <c r="L895" s="67"/>
    </row>
    <row r="896" ht="15.75" customHeight="1">
      <c r="L896" s="67"/>
    </row>
    <row r="897" ht="15.75" customHeight="1">
      <c r="L897" s="67"/>
    </row>
    <row r="898" ht="15.75" customHeight="1">
      <c r="L898" s="67"/>
    </row>
    <row r="899" ht="15.75" customHeight="1">
      <c r="L899" s="67"/>
    </row>
    <row r="900" ht="15.75" customHeight="1">
      <c r="L900" s="67"/>
    </row>
    <row r="901" ht="15.75" customHeight="1">
      <c r="L901" s="67"/>
    </row>
    <row r="902" ht="15.75" customHeight="1">
      <c r="L902" s="67"/>
    </row>
    <row r="903" ht="15.75" customHeight="1">
      <c r="L903" s="67"/>
    </row>
    <row r="904" ht="15.75" customHeight="1">
      <c r="L904" s="67"/>
    </row>
    <row r="905" ht="15.75" customHeight="1">
      <c r="L905" s="67"/>
    </row>
    <row r="906" ht="15.75" customHeight="1">
      <c r="L906" s="67"/>
    </row>
    <row r="907" ht="15.75" customHeight="1">
      <c r="L907" s="67"/>
    </row>
    <row r="908" ht="15.75" customHeight="1">
      <c r="L908" s="67"/>
    </row>
    <row r="909" ht="15.75" customHeight="1">
      <c r="L909" s="67"/>
    </row>
    <row r="910" ht="15.75" customHeight="1">
      <c r="L910" s="67"/>
    </row>
    <row r="911" ht="15.75" customHeight="1">
      <c r="L911" s="67"/>
    </row>
    <row r="912" ht="15.75" customHeight="1">
      <c r="L912" s="67"/>
    </row>
    <row r="913" ht="15.75" customHeight="1">
      <c r="L913" s="67"/>
    </row>
    <row r="914" ht="15.75" customHeight="1">
      <c r="L914" s="67"/>
    </row>
    <row r="915" ht="15.75" customHeight="1">
      <c r="L915" s="67"/>
    </row>
    <row r="916" ht="15.75" customHeight="1">
      <c r="L916" s="67"/>
    </row>
    <row r="917" ht="15.75" customHeight="1">
      <c r="L917" s="67"/>
    </row>
    <row r="918" ht="15.75" customHeight="1">
      <c r="L918" s="67"/>
    </row>
    <row r="919" ht="15.75" customHeight="1">
      <c r="L919" s="67"/>
    </row>
    <row r="920" ht="15.75" customHeight="1">
      <c r="L920" s="67"/>
    </row>
    <row r="921" ht="15.75" customHeight="1">
      <c r="L921" s="67"/>
    </row>
    <row r="922" ht="15.75" customHeight="1">
      <c r="L922" s="67"/>
    </row>
    <row r="923" ht="15.75" customHeight="1">
      <c r="L923" s="67"/>
    </row>
    <row r="924" ht="15.75" customHeight="1">
      <c r="L924" s="67"/>
    </row>
    <row r="925" ht="15.75" customHeight="1">
      <c r="L925" s="67"/>
    </row>
    <row r="926" ht="15.75" customHeight="1">
      <c r="L926" s="67"/>
    </row>
    <row r="927" ht="15.75" customHeight="1">
      <c r="L927" s="67"/>
    </row>
    <row r="928" ht="15.75" customHeight="1">
      <c r="L928" s="67"/>
    </row>
    <row r="929" ht="15.75" customHeight="1">
      <c r="L929" s="67"/>
    </row>
    <row r="930" ht="15.75" customHeight="1">
      <c r="L930" s="67"/>
    </row>
    <row r="931" ht="15.75" customHeight="1">
      <c r="L931" s="67"/>
    </row>
    <row r="932" ht="15.75" customHeight="1">
      <c r="L932" s="67"/>
    </row>
    <row r="933" ht="15.75" customHeight="1">
      <c r="L933" s="67"/>
    </row>
    <row r="934" ht="15.75" customHeight="1">
      <c r="L934" s="67"/>
    </row>
    <row r="935" ht="15.75" customHeight="1">
      <c r="L935" s="67"/>
    </row>
    <row r="936" ht="15.75" customHeight="1">
      <c r="L936" s="67"/>
    </row>
    <row r="937" ht="15.75" customHeight="1">
      <c r="L937" s="67"/>
    </row>
    <row r="938" ht="15.75" customHeight="1">
      <c r="L938" s="67"/>
    </row>
    <row r="939" ht="15.75" customHeight="1">
      <c r="L939" s="67"/>
    </row>
    <row r="940" ht="15.75" customHeight="1">
      <c r="L940" s="67"/>
    </row>
    <row r="941" ht="15.75" customHeight="1">
      <c r="L941" s="67"/>
    </row>
    <row r="942" ht="15.75" customHeight="1">
      <c r="L942" s="67"/>
    </row>
  </sheetData>
  <printOptions/>
  <pageMargins bottom="0.75" footer="0.0" header="0.0" left="0.7" right="0.7" top="0.75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37.13"/>
    <col customWidth="1" min="3" max="3" width="9.25"/>
    <col customWidth="1" min="4" max="4" width="9.13"/>
    <col customWidth="1" min="5" max="5" width="9.88"/>
    <col customWidth="1" min="6" max="6" width="11.38"/>
    <col customWidth="1" min="7" max="7" width="9.38"/>
    <col customWidth="1" min="8" max="8" width="10.63"/>
    <col customWidth="1" min="9" max="9" width="10.0"/>
    <col customWidth="1" min="10" max="10" width="10.63"/>
    <col customWidth="1" min="11" max="11" width="13.63"/>
    <col customWidth="1" min="12" max="12" width="61.0"/>
    <col customWidth="1" min="13" max="28" width="7.75"/>
  </cols>
  <sheetData>
    <row r="2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>
      <c r="B3" s="3" t="s">
        <v>1</v>
      </c>
      <c r="C3" s="1"/>
      <c r="D3" s="1"/>
      <c r="F3" s="1"/>
      <c r="G3" s="1"/>
      <c r="H3" s="1"/>
      <c r="I3" s="1"/>
      <c r="J3" s="1"/>
      <c r="K3" s="1"/>
      <c r="L3" s="1"/>
    </row>
    <row r="4">
      <c r="B4" s="3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ht="15.75" customHeight="1">
      <c r="A6" s="5" t="s">
        <v>5</v>
      </c>
      <c r="B6" s="69" t="s">
        <v>6</v>
      </c>
      <c r="C6" s="9" t="s">
        <v>9</v>
      </c>
      <c r="D6" s="10" t="s">
        <v>10</v>
      </c>
      <c r="E6" s="10" t="s">
        <v>11</v>
      </c>
      <c r="F6" s="11" t="s">
        <v>9</v>
      </c>
      <c r="G6" s="12" t="s">
        <v>10</v>
      </c>
      <c r="H6" s="12" t="s">
        <v>12</v>
      </c>
      <c r="I6" s="7" t="s">
        <v>13</v>
      </c>
      <c r="J6" s="13" t="s">
        <v>14</v>
      </c>
      <c r="K6" s="70" t="s">
        <v>15</v>
      </c>
      <c r="L6" s="71" t="s">
        <v>32</v>
      </c>
    </row>
    <row r="7" ht="15.75" customHeight="1">
      <c r="A7" s="16">
        <v>1.1</v>
      </c>
      <c r="B7" s="16"/>
      <c r="C7" s="17"/>
      <c r="D7" s="20"/>
      <c r="E7" s="20">
        <f t="shared" ref="E7:E14" si="1">C7*D7</f>
        <v>0</v>
      </c>
      <c r="F7" s="16"/>
      <c r="G7" s="20"/>
      <c r="H7" s="20">
        <f t="shared" ref="H7:H14" si="2">F7*G7</f>
        <v>0</v>
      </c>
      <c r="I7" s="18">
        <f t="shared" ref="I7:I14" si="3">H7+E7</f>
        <v>0</v>
      </c>
      <c r="J7" s="21"/>
      <c r="K7" s="21">
        <f t="shared" ref="K7:K14" si="4">I7-J7</f>
        <v>0</v>
      </c>
      <c r="L7" s="72"/>
    </row>
    <row r="8" ht="15.75" customHeight="1">
      <c r="A8" s="16">
        <v>1.2</v>
      </c>
      <c r="B8" s="16"/>
      <c r="C8" s="17"/>
      <c r="D8" s="20"/>
      <c r="E8" s="20">
        <f t="shared" si="1"/>
        <v>0</v>
      </c>
      <c r="F8" s="16"/>
      <c r="G8" s="20"/>
      <c r="H8" s="20">
        <f t="shared" si="2"/>
        <v>0</v>
      </c>
      <c r="I8" s="18">
        <f t="shared" si="3"/>
        <v>0</v>
      </c>
      <c r="J8" s="21"/>
      <c r="K8" s="21">
        <f t="shared" si="4"/>
        <v>0</v>
      </c>
      <c r="L8" s="72"/>
    </row>
    <row r="9" ht="15.75" customHeight="1">
      <c r="A9" s="16">
        <v>1.3</v>
      </c>
      <c r="B9" s="16"/>
      <c r="C9" s="17"/>
      <c r="D9" s="20"/>
      <c r="E9" s="20">
        <f t="shared" si="1"/>
        <v>0</v>
      </c>
      <c r="F9" s="16"/>
      <c r="G9" s="20"/>
      <c r="H9" s="20">
        <f t="shared" si="2"/>
        <v>0</v>
      </c>
      <c r="I9" s="18">
        <f t="shared" si="3"/>
        <v>0</v>
      </c>
      <c r="J9" s="21"/>
      <c r="K9" s="21">
        <f t="shared" si="4"/>
        <v>0</v>
      </c>
      <c r="L9" s="72"/>
    </row>
    <row r="10" ht="15.75" customHeight="1">
      <c r="A10" s="16">
        <v>1.4</v>
      </c>
      <c r="B10" s="16"/>
      <c r="C10" s="17"/>
      <c r="D10" s="20"/>
      <c r="E10" s="20">
        <f t="shared" si="1"/>
        <v>0</v>
      </c>
      <c r="F10" s="16"/>
      <c r="G10" s="20"/>
      <c r="H10" s="20">
        <f t="shared" si="2"/>
        <v>0</v>
      </c>
      <c r="I10" s="18">
        <f t="shared" si="3"/>
        <v>0</v>
      </c>
      <c r="J10" s="21"/>
      <c r="K10" s="21">
        <f t="shared" si="4"/>
        <v>0</v>
      </c>
      <c r="L10" s="72"/>
    </row>
    <row r="11" ht="15.75" customHeight="1">
      <c r="A11" s="16">
        <v>1.5</v>
      </c>
      <c r="B11" s="16"/>
      <c r="C11" s="17"/>
      <c r="D11" s="20"/>
      <c r="E11" s="20">
        <f t="shared" si="1"/>
        <v>0</v>
      </c>
      <c r="F11" s="16"/>
      <c r="G11" s="20"/>
      <c r="H11" s="20">
        <f t="shared" si="2"/>
        <v>0</v>
      </c>
      <c r="I11" s="18">
        <f t="shared" si="3"/>
        <v>0</v>
      </c>
      <c r="J11" s="21"/>
      <c r="K11" s="21">
        <f t="shared" si="4"/>
        <v>0</v>
      </c>
      <c r="L11" s="72"/>
    </row>
    <row r="12" ht="15.75" customHeight="1">
      <c r="A12" s="16">
        <v>1.6</v>
      </c>
      <c r="B12" s="16"/>
      <c r="C12" s="17"/>
      <c r="D12" s="20"/>
      <c r="E12" s="20">
        <f t="shared" si="1"/>
        <v>0</v>
      </c>
      <c r="F12" s="16"/>
      <c r="G12" s="20"/>
      <c r="H12" s="20">
        <f t="shared" si="2"/>
        <v>0</v>
      </c>
      <c r="I12" s="18">
        <f t="shared" si="3"/>
        <v>0</v>
      </c>
      <c r="J12" s="21"/>
      <c r="K12" s="21">
        <f t="shared" si="4"/>
        <v>0</v>
      </c>
      <c r="L12" s="72"/>
    </row>
    <row r="13" ht="15.75" customHeight="1">
      <c r="A13" s="16">
        <v>1.7</v>
      </c>
      <c r="B13" s="16"/>
      <c r="C13" s="17"/>
      <c r="D13" s="20"/>
      <c r="E13" s="20">
        <f t="shared" si="1"/>
        <v>0</v>
      </c>
      <c r="F13" s="16"/>
      <c r="G13" s="20"/>
      <c r="H13" s="20">
        <f t="shared" si="2"/>
        <v>0</v>
      </c>
      <c r="I13" s="18">
        <f t="shared" si="3"/>
        <v>0</v>
      </c>
      <c r="J13" s="21"/>
      <c r="K13" s="21">
        <f t="shared" si="4"/>
        <v>0</v>
      </c>
      <c r="L13" s="72"/>
    </row>
    <row r="14" ht="15.75" customHeight="1">
      <c r="A14" s="16">
        <v>1.8</v>
      </c>
      <c r="B14" s="16"/>
      <c r="C14" s="17"/>
      <c r="D14" s="20"/>
      <c r="E14" s="20">
        <f t="shared" si="1"/>
        <v>0</v>
      </c>
      <c r="F14" s="16"/>
      <c r="G14" s="20"/>
      <c r="H14" s="20">
        <f t="shared" si="2"/>
        <v>0</v>
      </c>
      <c r="I14" s="18">
        <f t="shared" si="3"/>
        <v>0</v>
      </c>
      <c r="J14" s="21"/>
      <c r="K14" s="21">
        <f t="shared" si="4"/>
        <v>0</v>
      </c>
      <c r="L14" s="72"/>
    </row>
    <row r="15" ht="15.75" customHeight="1">
      <c r="A15" s="73"/>
      <c r="B15" s="74" t="s">
        <v>33</v>
      </c>
      <c r="C15" s="25"/>
      <c r="D15" s="28"/>
      <c r="E15" s="28">
        <f>SUM(E7:E14)</f>
        <v>0</v>
      </c>
      <c r="F15" s="24"/>
      <c r="G15" s="28"/>
      <c r="H15" s="26">
        <f t="shared" ref="H15:K15" si="5">SUM(H7:H14)</f>
        <v>0</v>
      </c>
      <c r="I15" s="26">
        <f t="shared" si="5"/>
        <v>0</v>
      </c>
      <c r="J15" s="29">
        <f t="shared" si="5"/>
        <v>0</v>
      </c>
      <c r="K15" s="26">
        <f t="shared" si="5"/>
        <v>0</v>
      </c>
      <c r="L15" s="75"/>
    </row>
    <row r="16" ht="15.75" customHeight="1">
      <c r="A16" s="31"/>
      <c r="B16" s="69" t="s">
        <v>34</v>
      </c>
      <c r="C16" s="35"/>
      <c r="D16" s="36"/>
      <c r="E16" s="36"/>
      <c r="F16" s="37"/>
      <c r="G16" s="36"/>
      <c r="H16" s="36"/>
      <c r="I16" s="33"/>
      <c r="J16" s="38"/>
      <c r="K16" s="38"/>
      <c r="L16" s="76"/>
    </row>
    <row r="17" ht="15.75" customHeight="1">
      <c r="A17" s="16">
        <v>2.1</v>
      </c>
      <c r="B17" s="16"/>
      <c r="C17" s="17"/>
      <c r="D17" s="20"/>
      <c r="E17" s="20">
        <f t="shared" ref="E17:E23" si="6">C17*D17</f>
        <v>0</v>
      </c>
      <c r="F17" s="16"/>
      <c r="G17" s="20"/>
      <c r="H17" s="20">
        <f t="shared" ref="H17:H23" si="7">F17*G17</f>
        <v>0</v>
      </c>
      <c r="I17" s="18">
        <f t="shared" ref="I17:I23" si="8">H17+E17</f>
        <v>0</v>
      </c>
      <c r="J17" s="21"/>
      <c r="K17" s="21">
        <f t="shared" ref="K17:K23" si="9">I17-J17</f>
        <v>0</v>
      </c>
      <c r="L17" s="72"/>
    </row>
    <row r="18" ht="15.75" customHeight="1">
      <c r="A18" s="16">
        <v>2.2</v>
      </c>
      <c r="B18" s="16"/>
      <c r="C18" s="17"/>
      <c r="D18" s="20"/>
      <c r="E18" s="20">
        <f t="shared" si="6"/>
        <v>0</v>
      </c>
      <c r="F18" s="16"/>
      <c r="G18" s="20"/>
      <c r="H18" s="20">
        <f t="shared" si="7"/>
        <v>0</v>
      </c>
      <c r="I18" s="18">
        <f t="shared" si="8"/>
        <v>0</v>
      </c>
      <c r="J18" s="21"/>
      <c r="K18" s="21">
        <f t="shared" si="9"/>
        <v>0</v>
      </c>
      <c r="L18" s="72"/>
    </row>
    <row r="19" ht="15.75" customHeight="1">
      <c r="A19" s="16">
        <v>2.3</v>
      </c>
      <c r="B19" s="16"/>
      <c r="C19" s="41"/>
      <c r="D19" s="42"/>
      <c r="E19" s="20">
        <f t="shared" si="6"/>
        <v>0</v>
      </c>
      <c r="F19" s="43"/>
      <c r="G19" s="42"/>
      <c r="H19" s="20">
        <f t="shared" si="7"/>
        <v>0</v>
      </c>
      <c r="I19" s="18">
        <f t="shared" si="8"/>
        <v>0</v>
      </c>
      <c r="J19" s="21"/>
      <c r="K19" s="21">
        <f t="shared" si="9"/>
        <v>0</v>
      </c>
      <c r="L19" s="72"/>
    </row>
    <row r="20" ht="15.75" customHeight="1">
      <c r="A20" s="16">
        <v>2.4</v>
      </c>
      <c r="B20" s="16"/>
      <c r="C20" s="17"/>
      <c r="D20" s="20"/>
      <c r="E20" s="20">
        <f t="shared" si="6"/>
        <v>0</v>
      </c>
      <c r="F20" s="16"/>
      <c r="G20" s="20"/>
      <c r="H20" s="20">
        <f t="shared" si="7"/>
        <v>0</v>
      </c>
      <c r="I20" s="18">
        <f t="shared" si="8"/>
        <v>0</v>
      </c>
      <c r="J20" s="21"/>
      <c r="K20" s="21">
        <f t="shared" si="9"/>
        <v>0</v>
      </c>
      <c r="L20" s="72"/>
    </row>
    <row r="21" ht="15.75" customHeight="1">
      <c r="A21" s="16">
        <v>2.5</v>
      </c>
      <c r="B21" s="16"/>
      <c r="C21" s="17"/>
      <c r="D21" s="20"/>
      <c r="E21" s="20">
        <f t="shared" si="6"/>
        <v>0</v>
      </c>
      <c r="F21" s="16"/>
      <c r="G21" s="20"/>
      <c r="H21" s="20">
        <f t="shared" si="7"/>
        <v>0</v>
      </c>
      <c r="I21" s="18">
        <f t="shared" si="8"/>
        <v>0</v>
      </c>
      <c r="J21" s="21"/>
      <c r="K21" s="21">
        <f t="shared" si="9"/>
        <v>0</v>
      </c>
      <c r="L21" s="72"/>
    </row>
    <row r="22" ht="15.75" customHeight="1">
      <c r="A22" s="16">
        <v>2.6</v>
      </c>
      <c r="B22" s="16"/>
      <c r="C22" s="17"/>
      <c r="D22" s="20"/>
      <c r="E22" s="20">
        <f t="shared" si="6"/>
        <v>0</v>
      </c>
      <c r="F22" s="16"/>
      <c r="G22" s="20"/>
      <c r="H22" s="20">
        <f t="shared" si="7"/>
        <v>0</v>
      </c>
      <c r="I22" s="18">
        <f t="shared" si="8"/>
        <v>0</v>
      </c>
      <c r="J22" s="21"/>
      <c r="K22" s="21">
        <f t="shared" si="9"/>
        <v>0</v>
      </c>
      <c r="L22" s="72"/>
    </row>
    <row r="23" ht="15.75" customHeight="1">
      <c r="A23" s="16">
        <v>2.7</v>
      </c>
      <c r="B23" s="16"/>
      <c r="C23" s="17"/>
      <c r="D23" s="20"/>
      <c r="E23" s="20">
        <f t="shared" si="6"/>
        <v>0</v>
      </c>
      <c r="F23" s="16"/>
      <c r="G23" s="20"/>
      <c r="H23" s="20">
        <f t="shared" si="7"/>
        <v>0</v>
      </c>
      <c r="I23" s="18">
        <f t="shared" si="8"/>
        <v>0</v>
      </c>
      <c r="J23" s="21"/>
      <c r="K23" s="21">
        <f t="shared" si="9"/>
        <v>0</v>
      </c>
      <c r="L23" s="72"/>
    </row>
    <row r="24" ht="15.75" customHeight="1">
      <c r="A24" s="73"/>
      <c r="B24" s="74" t="s">
        <v>19</v>
      </c>
      <c r="C24" s="25"/>
      <c r="D24" s="28"/>
      <c r="E24" s="28">
        <f>SUM(E17:E23)</f>
        <v>0</v>
      </c>
      <c r="F24" s="24"/>
      <c r="G24" s="28"/>
      <c r="H24" s="28">
        <f t="shared" ref="H24:K24" si="10">SUM(H17:H23)</f>
        <v>0</v>
      </c>
      <c r="I24" s="26">
        <f t="shared" si="10"/>
        <v>0</v>
      </c>
      <c r="J24" s="29">
        <f t="shared" si="10"/>
        <v>0</v>
      </c>
      <c r="K24" s="26">
        <f t="shared" si="10"/>
        <v>0</v>
      </c>
      <c r="L24" s="75"/>
    </row>
    <row r="25" ht="15.75" customHeight="1">
      <c r="A25" s="77"/>
      <c r="B25" s="78" t="s">
        <v>20</v>
      </c>
      <c r="C25" s="35"/>
      <c r="D25" s="36"/>
      <c r="E25" s="36"/>
      <c r="F25" s="37"/>
      <c r="G25" s="36"/>
      <c r="H25" s="36"/>
      <c r="I25" s="33"/>
      <c r="J25" s="38"/>
      <c r="K25" s="38"/>
      <c r="L25" s="76"/>
    </row>
    <row r="26" ht="15.75" customHeight="1">
      <c r="A26" s="16">
        <v>3.1</v>
      </c>
      <c r="B26" s="16"/>
      <c r="C26" s="17"/>
      <c r="D26" s="20"/>
      <c r="E26" s="20">
        <f t="shared" ref="E26:E29" si="11">C26*D26</f>
        <v>0</v>
      </c>
      <c r="F26" s="16"/>
      <c r="G26" s="20"/>
      <c r="H26" s="20">
        <f t="shared" ref="H26:H29" si="12">F26*G26</f>
        <v>0</v>
      </c>
      <c r="I26" s="18">
        <f t="shared" ref="I26:I29" si="13">H26+E26</f>
        <v>0</v>
      </c>
      <c r="J26" s="21"/>
      <c r="K26" s="21">
        <f t="shared" ref="K26:K29" si="14">I26-J26</f>
        <v>0</v>
      </c>
      <c r="L26" s="79"/>
    </row>
    <row r="27" ht="15.75" customHeight="1">
      <c r="A27" s="16">
        <v>3.2</v>
      </c>
      <c r="B27" s="16"/>
      <c r="C27" s="17"/>
      <c r="D27" s="20"/>
      <c r="E27" s="20">
        <f t="shared" si="11"/>
        <v>0</v>
      </c>
      <c r="F27" s="16"/>
      <c r="G27" s="20"/>
      <c r="H27" s="20">
        <f t="shared" si="12"/>
        <v>0</v>
      </c>
      <c r="I27" s="18">
        <f t="shared" si="13"/>
        <v>0</v>
      </c>
      <c r="J27" s="21"/>
      <c r="K27" s="21">
        <f t="shared" si="14"/>
        <v>0</v>
      </c>
      <c r="L27" s="79"/>
    </row>
    <row r="28" ht="15.75" customHeight="1">
      <c r="A28" s="16">
        <v>3.3</v>
      </c>
      <c r="B28" s="16"/>
      <c r="C28" s="17"/>
      <c r="D28" s="20"/>
      <c r="E28" s="20">
        <f t="shared" si="11"/>
        <v>0</v>
      </c>
      <c r="F28" s="16"/>
      <c r="G28" s="20"/>
      <c r="H28" s="20">
        <f t="shared" si="12"/>
        <v>0</v>
      </c>
      <c r="I28" s="18">
        <f t="shared" si="13"/>
        <v>0</v>
      </c>
      <c r="J28" s="21"/>
      <c r="K28" s="21">
        <f t="shared" si="14"/>
        <v>0</v>
      </c>
      <c r="L28" s="79"/>
    </row>
    <row r="29" ht="15.75" customHeight="1">
      <c r="A29" s="16">
        <v>3.4</v>
      </c>
      <c r="B29" s="16"/>
      <c r="C29" s="17"/>
      <c r="D29" s="20"/>
      <c r="E29" s="20">
        <f t="shared" si="11"/>
        <v>0</v>
      </c>
      <c r="F29" s="16"/>
      <c r="G29" s="20"/>
      <c r="H29" s="20">
        <f t="shared" si="12"/>
        <v>0</v>
      </c>
      <c r="I29" s="18">
        <f t="shared" si="13"/>
        <v>0</v>
      </c>
      <c r="J29" s="21"/>
      <c r="K29" s="21">
        <f t="shared" si="14"/>
        <v>0</v>
      </c>
      <c r="L29" s="79"/>
    </row>
    <row r="30" ht="15.75" customHeight="1">
      <c r="A30" s="73"/>
      <c r="B30" s="74" t="s">
        <v>19</v>
      </c>
      <c r="C30" s="25"/>
      <c r="D30" s="28"/>
      <c r="E30" s="28">
        <f>SUM(E26:E29)</f>
        <v>0</v>
      </c>
      <c r="F30" s="24"/>
      <c r="G30" s="28"/>
      <c r="H30" s="28">
        <f t="shared" ref="H30:K30" si="15">SUM(H26:H29)</f>
        <v>0</v>
      </c>
      <c r="I30" s="26">
        <f t="shared" si="15"/>
        <v>0</v>
      </c>
      <c r="J30" s="29">
        <f t="shared" si="15"/>
        <v>0</v>
      </c>
      <c r="K30" s="26">
        <f t="shared" si="15"/>
        <v>0</v>
      </c>
      <c r="L30" s="75"/>
    </row>
    <row r="31" ht="15.75" customHeight="1">
      <c r="A31" s="31"/>
      <c r="B31" s="78" t="s">
        <v>22</v>
      </c>
      <c r="C31" s="35"/>
      <c r="D31" s="36"/>
      <c r="E31" s="36"/>
      <c r="F31" s="37"/>
      <c r="G31" s="36"/>
      <c r="H31" s="36"/>
      <c r="I31" s="33"/>
      <c r="J31" s="38"/>
      <c r="K31" s="38"/>
      <c r="L31" s="76"/>
    </row>
    <row r="32" ht="15.75" customHeight="1">
      <c r="A32" s="16">
        <v>4.1</v>
      </c>
      <c r="B32" s="16"/>
      <c r="C32" s="17"/>
      <c r="D32" s="20"/>
      <c r="E32" s="20">
        <f t="shared" ref="E32:E38" si="16">C32*D32</f>
        <v>0</v>
      </c>
      <c r="F32" s="16"/>
      <c r="G32" s="20"/>
      <c r="H32" s="20">
        <f t="shared" ref="H32:H38" si="17">F32*G32</f>
        <v>0</v>
      </c>
      <c r="I32" s="18">
        <f t="shared" ref="I32:I38" si="18">H32+E32</f>
        <v>0</v>
      </c>
      <c r="J32" s="21"/>
      <c r="K32" s="21">
        <f t="shared" ref="K32:K38" si="19">I32-J32</f>
        <v>0</v>
      </c>
      <c r="L32" s="72"/>
    </row>
    <row r="33" ht="15.75" customHeight="1">
      <c r="A33" s="16">
        <v>4.2</v>
      </c>
      <c r="B33" s="16"/>
      <c r="C33" s="17"/>
      <c r="D33" s="20"/>
      <c r="E33" s="20">
        <f t="shared" si="16"/>
        <v>0</v>
      </c>
      <c r="F33" s="16"/>
      <c r="G33" s="20"/>
      <c r="H33" s="20">
        <f t="shared" si="17"/>
        <v>0</v>
      </c>
      <c r="I33" s="18">
        <f t="shared" si="18"/>
        <v>0</v>
      </c>
      <c r="J33" s="21"/>
      <c r="K33" s="21">
        <f t="shared" si="19"/>
        <v>0</v>
      </c>
      <c r="L33" s="72"/>
    </row>
    <row r="34" ht="15.75" customHeight="1">
      <c r="A34" s="16">
        <v>4.3</v>
      </c>
      <c r="B34" s="16"/>
      <c r="C34" s="17"/>
      <c r="D34" s="20"/>
      <c r="E34" s="20">
        <f t="shared" si="16"/>
        <v>0</v>
      </c>
      <c r="F34" s="16"/>
      <c r="G34" s="20"/>
      <c r="H34" s="20">
        <f t="shared" si="17"/>
        <v>0</v>
      </c>
      <c r="I34" s="18">
        <f t="shared" si="18"/>
        <v>0</v>
      </c>
      <c r="J34" s="21"/>
      <c r="K34" s="21">
        <f t="shared" si="19"/>
        <v>0</v>
      </c>
      <c r="L34" s="72"/>
    </row>
    <row r="35" ht="15.75" customHeight="1">
      <c r="A35" s="16">
        <v>4.4</v>
      </c>
      <c r="B35" s="16"/>
      <c r="C35" s="17"/>
      <c r="D35" s="20"/>
      <c r="E35" s="20">
        <f t="shared" si="16"/>
        <v>0</v>
      </c>
      <c r="F35" s="16"/>
      <c r="G35" s="20"/>
      <c r="H35" s="20">
        <f t="shared" si="17"/>
        <v>0</v>
      </c>
      <c r="I35" s="18">
        <f t="shared" si="18"/>
        <v>0</v>
      </c>
      <c r="J35" s="21"/>
      <c r="K35" s="21">
        <f t="shared" si="19"/>
        <v>0</v>
      </c>
      <c r="L35" s="72"/>
    </row>
    <row r="36" ht="15.75" customHeight="1">
      <c r="A36" s="16">
        <v>4.5</v>
      </c>
      <c r="B36" s="16"/>
      <c r="C36" s="17"/>
      <c r="D36" s="20"/>
      <c r="E36" s="20">
        <f t="shared" si="16"/>
        <v>0</v>
      </c>
      <c r="F36" s="16"/>
      <c r="G36" s="20"/>
      <c r="H36" s="20">
        <f t="shared" si="17"/>
        <v>0</v>
      </c>
      <c r="I36" s="18">
        <f t="shared" si="18"/>
        <v>0</v>
      </c>
      <c r="J36" s="21"/>
      <c r="K36" s="21">
        <f t="shared" si="19"/>
        <v>0</v>
      </c>
      <c r="L36" s="72"/>
    </row>
    <row r="37" ht="15.75" customHeight="1">
      <c r="A37" s="16">
        <v>4.6</v>
      </c>
      <c r="B37" s="16"/>
      <c r="C37" s="17"/>
      <c r="D37" s="20"/>
      <c r="E37" s="20">
        <f t="shared" si="16"/>
        <v>0</v>
      </c>
      <c r="F37" s="16"/>
      <c r="G37" s="20"/>
      <c r="H37" s="20">
        <f t="shared" si="17"/>
        <v>0</v>
      </c>
      <c r="I37" s="18">
        <f t="shared" si="18"/>
        <v>0</v>
      </c>
      <c r="J37" s="21"/>
      <c r="K37" s="21">
        <f t="shared" si="19"/>
        <v>0</v>
      </c>
      <c r="L37" s="72"/>
    </row>
    <row r="38" ht="15.75" customHeight="1">
      <c r="A38" s="16">
        <v>4.7</v>
      </c>
      <c r="B38" s="16"/>
      <c r="C38" s="17"/>
      <c r="D38" s="20"/>
      <c r="E38" s="20">
        <f t="shared" si="16"/>
        <v>0</v>
      </c>
      <c r="F38" s="16"/>
      <c r="G38" s="20"/>
      <c r="H38" s="20">
        <f t="shared" si="17"/>
        <v>0</v>
      </c>
      <c r="I38" s="18">
        <f t="shared" si="18"/>
        <v>0</v>
      </c>
      <c r="J38" s="21"/>
      <c r="K38" s="21">
        <f t="shared" si="19"/>
        <v>0</v>
      </c>
      <c r="L38" s="72"/>
    </row>
    <row r="39" ht="15.75" customHeight="1">
      <c r="A39" s="73"/>
      <c r="B39" s="74" t="s">
        <v>23</v>
      </c>
      <c r="C39" s="25"/>
      <c r="D39" s="28"/>
      <c r="E39" s="28">
        <f>SUM(E32:E38)</f>
        <v>0</v>
      </c>
      <c r="F39" s="24"/>
      <c r="G39" s="28"/>
      <c r="H39" s="28">
        <f t="shared" ref="H39:K39" si="20">SUM(H32:H38)</f>
        <v>0</v>
      </c>
      <c r="I39" s="26">
        <f t="shared" si="20"/>
        <v>0</v>
      </c>
      <c r="J39" s="29">
        <f t="shared" si="20"/>
        <v>0</v>
      </c>
      <c r="K39" s="26">
        <f t="shared" si="20"/>
        <v>0</v>
      </c>
      <c r="L39" s="75"/>
    </row>
    <row r="40" ht="15.75" customHeight="1">
      <c r="A40" s="31"/>
      <c r="B40" s="78" t="s">
        <v>24</v>
      </c>
      <c r="C40" s="35"/>
      <c r="D40" s="36"/>
      <c r="E40" s="36"/>
      <c r="F40" s="37"/>
      <c r="G40" s="36"/>
      <c r="H40" s="36"/>
      <c r="I40" s="33"/>
      <c r="J40" s="38"/>
      <c r="K40" s="38"/>
      <c r="L40" s="76"/>
    </row>
    <row r="41" ht="15.75" customHeight="1">
      <c r="A41" s="16">
        <v>5.1</v>
      </c>
      <c r="B41" s="16"/>
      <c r="C41" s="17"/>
      <c r="D41" s="20"/>
      <c r="E41" s="20">
        <f t="shared" ref="E41:E44" si="21">C41*D41</f>
        <v>0</v>
      </c>
      <c r="F41" s="16"/>
      <c r="G41" s="20"/>
      <c r="H41" s="20">
        <f t="shared" ref="H41:H44" si="22">F41*G41</f>
        <v>0</v>
      </c>
      <c r="I41" s="18">
        <f t="shared" ref="I41:I44" si="23">H41+E41</f>
        <v>0</v>
      </c>
      <c r="J41" s="21"/>
      <c r="K41" s="21">
        <f t="shared" ref="K41:K44" si="24">I41-J41</f>
        <v>0</v>
      </c>
      <c r="L41" s="72"/>
    </row>
    <row r="42" ht="15.75" customHeight="1">
      <c r="A42" s="16">
        <v>5.2</v>
      </c>
      <c r="B42" s="16"/>
      <c r="C42" s="17"/>
      <c r="D42" s="20"/>
      <c r="E42" s="20">
        <f t="shared" si="21"/>
        <v>0</v>
      </c>
      <c r="F42" s="16"/>
      <c r="G42" s="20"/>
      <c r="H42" s="20">
        <f t="shared" si="22"/>
        <v>0</v>
      </c>
      <c r="I42" s="18">
        <f t="shared" si="23"/>
        <v>0</v>
      </c>
      <c r="J42" s="21"/>
      <c r="K42" s="21">
        <f t="shared" si="24"/>
        <v>0</v>
      </c>
      <c r="L42" s="72"/>
    </row>
    <row r="43" ht="15.75" customHeight="1">
      <c r="A43" s="16">
        <v>5.3</v>
      </c>
      <c r="B43" s="16"/>
      <c r="C43" s="17"/>
      <c r="D43" s="20"/>
      <c r="E43" s="20">
        <f t="shared" si="21"/>
        <v>0</v>
      </c>
      <c r="F43" s="16"/>
      <c r="G43" s="20"/>
      <c r="H43" s="20">
        <f t="shared" si="22"/>
        <v>0</v>
      </c>
      <c r="I43" s="18">
        <f t="shared" si="23"/>
        <v>0</v>
      </c>
      <c r="J43" s="21"/>
      <c r="K43" s="21">
        <f t="shared" si="24"/>
        <v>0</v>
      </c>
      <c r="L43" s="72"/>
    </row>
    <row r="44" ht="15.75" customHeight="1">
      <c r="A44" s="16">
        <v>5.4</v>
      </c>
      <c r="B44" s="16"/>
      <c r="C44" s="17"/>
      <c r="D44" s="20"/>
      <c r="E44" s="20">
        <f t="shared" si="21"/>
        <v>0</v>
      </c>
      <c r="F44" s="16"/>
      <c r="G44" s="20"/>
      <c r="H44" s="20">
        <f t="shared" si="22"/>
        <v>0</v>
      </c>
      <c r="I44" s="18">
        <f t="shared" si="23"/>
        <v>0</v>
      </c>
      <c r="J44" s="21"/>
      <c r="K44" s="21">
        <f t="shared" si="24"/>
        <v>0</v>
      </c>
      <c r="L44" s="72"/>
    </row>
    <row r="45" ht="15.75" customHeight="1">
      <c r="A45" s="25"/>
      <c r="B45" s="80" t="s">
        <v>25</v>
      </c>
      <c r="C45" s="46"/>
      <c r="D45" s="46"/>
      <c r="E45" s="46">
        <f>SUM(E41:E44)</f>
        <v>0</v>
      </c>
      <c r="F45" s="46"/>
      <c r="G45" s="46"/>
      <c r="H45" s="46">
        <f t="shared" ref="H45:K45" si="25">SUM(H41:H44)</f>
        <v>0</v>
      </c>
      <c r="I45" s="46">
        <f t="shared" si="25"/>
        <v>0</v>
      </c>
      <c r="J45" s="46">
        <f t="shared" si="25"/>
        <v>0</v>
      </c>
      <c r="K45" s="46">
        <f t="shared" si="25"/>
        <v>0</v>
      </c>
      <c r="L45" s="81"/>
    </row>
    <row r="46" ht="15.75" customHeight="1">
      <c r="A46" s="95"/>
      <c r="B46" s="83" t="s">
        <v>26</v>
      </c>
      <c r="C46" s="96"/>
      <c r="D46" s="96"/>
      <c r="E46" s="85">
        <f>E45+E39+E30+E24+E15</f>
        <v>0</v>
      </c>
      <c r="F46" s="96"/>
      <c r="G46" s="96"/>
      <c r="H46" s="85">
        <f>H45+H39+H30+H24+H15</f>
        <v>0</v>
      </c>
      <c r="I46" s="85">
        <f t="shared" ref="I46:K46" si="26">SUM(I45+I39+I24+I15)</f>
        <v>0</v>
      </c>
      <c r="J46" s="85">
        <f t="shared" si="26"/>
        <v>0</v>
      </c>
      <c r="K46" s="85">
        <f t="shared" si="26"/>
        <v>0</v>
      </c>
      <c r="L46" s="86"/>
    </row>
    <row r="47" ht="15.75" customHeight="1">
      <c r="A47" s="95"/>
      <c r="B47" s="87" t="s">
        <v>35</v>
      </c>
      <c r="C47" s="97"/>
      <c r="D47" s="97"/>
      <c r="E47" s="97"/>
      <c r="F47" s="97"/>
      <c r="G47" s="97"/>
      <c r="H47" s="97"/>
      <c r="I47" s="97"/>
      <c r="J47" s="97"/>
      <c r="K47" s="97"/>
      <c r="L47" s="89"/>
    </row>
    <row r="48" ht="15.75" customHeight="1">
      <c r="A48" s="90"/>
      <c r="B48" s="91" t="s">
        <v>36</v>
      </c>
      <c r="C48" s="92"/>
      <c r="D48" s="92"/>
      <c r="E48" s="92">
        <f>E47+E46</f>
        <v>0</v>
      </c>
      <c r="F48" s="92"/>
      <c r="G48" s="92"/>
      <c r="H48" s="92">
        <f t="shared" ref="H48:K48" si="27">H47+H46</f>
        <v>0</v>
      </c>
      <c r="I48" s="92">
        <f t="shared" si="27"/>
        <v>0</v>
      </c>
      <c r="J48" s="92">
        <f t="shared" si="27"/>
        <v>0</v>
      </c>
      <c r="K48" s="92">
        <f t="shared" si="27"/>
        <v>0</v>
      </c>
      <c r="L48" s="93"/>
    </row>
    <row r="49" ht="15.75" customHeight="1"/>
    <row r="50" ht="15.75" customHeight="1">
      <c r="B50" s="94" t="s">
        <v>37</v>
      </c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</sheetData>
  <printOptions/>
  <pageMargins bottom="1.0" footer="0.0" header="0.0" left="0.75" right="0.75" top="1.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37.13"/>
    <col customWidth="1" min="3" max="4" width="9.38"/>
    <col customWidth="1" min="5" max="5" width="10.0"/>
    <col customWidth="1" min="6" max="6" width="13.75"/>
    <col customWidth="1" min="7" max="7" width="9.38"/>
    <col customWidth="1" min="8" max="8" width="9.75"/>
    <col customWidth="1" min="9" max="9" width="13.0"/>
    <col customWidth="1" min="10" max="10" width="14.13"/>
    <col customWidth="1" min="11" max="11" width="7.75"/>
    <col customWidth="1" min="12" max="12" width="31.75"/>
    <col customWidth="1" min="13" max="13" width="38.38"/>
    <col customWidth="1" min="14" max="20" width="7.75"/>
  </cols>
  <sheetData>
    <row r="2">
      <c r="B2" s="2" t="s">
        <v>0</v>
      </c>
      <c r="C2" s="1"/>
      <c r="D2" s="1"/>
      <c r="E2" s="1"/>
      <c r="F2" s="1"/>
      <c r="G2" s="1"/>
      <c r="H2" s="1"/>
      <c r="I2" s="1"/>
    </row>
    <row r="3">
      <c r="B3" s="3" t="s">
        <v>1</v>
      </c>
      <c r="C3" s="1"/>
      <c r="D3" s="1"/>
      <c r="E3" s="1"/>
      <c r="F3" s="1"/>
      <c r="G3" s="1"/>
      <c r="H3" s="1"/>
      <c r="I3" s="1"/>
    </row>
    <row r="4">
      <c r="B4" s="3" t="s">
        <v>38</v>
      </c>
      <c r="C4" s="1"/>
      <c r="D4" s="1"/>
      <c r="E4" s="1"/>
      <c r="F4" s="1"/>
      <c r="G4" s="1"/>
      <c r="H4" s="1"/>
      <c r="I4" s="1"/>
    </row>
    <row r="5">
      <c r="B5" s="3" t="s">
        <v>39</v>
      </c>
      <c r="C5" s="1"/>
      <c r="D5" s="1"/>
      <c r="E5" s="1"/>
      <c r="F5" s="1"/>
      <c r="G5" s="1"/>
      <c r="H5" s="1"/>
      <c r="I5" s="1"/>
    </row>
    <row r="6">
      <c r="B6" s="1"/>
      <c r="C6" s="1"/>
      <c r="D6" s="1"/>
      <c r="E6" s="1"/>
      <c r="F6" s="1"/>
      <c r="G6" s="1"/>
      <c r="H6" s="1"/>
      <c r="I6" s="1"/>
    </row>
    <row r="7" ht="46.5" customHeight="1">
      <c r="A7" s="5" t="s">
        <v>5</v>
      </c>
      <c r="B7" s="69" t="s">
        <v>6</v>
      </c>
      <c r="C7" s="9" t="s">
        <v>9</v>
      </c>
      <c r="D7" s="10" t="s">
        <v>10</v>
      </c>
      <c r="E7" s="10" t="s">
        <v>11</v>
      </c>
      <c r="F7" s="11" t="s">
        <v>9</v>
      </c>
      <c r="G7" s="12" t="s">
        <v>10</v>
      </c>
      <c r="H7" s="12" t="s">
        <v>12</v>
      </c>
      <c r="I7" s="7" t="s">
        <v>13</v>
      </c>
      <c r="J7" s="13" t="s">
        <v>14</v>
      </c>
      <c r="K7" s="70" t="s">
        <v>15</v>
      </c>
      <c r="L7" s="71" t="s">
        <v>32</v>
      </c>
    </row>
    <row r="8" ht="15.75" customHeight="1">
      <c r="A8" s="16">
        <v>1.1</v>
      </c>
      <c r="B8" s="16"/>
      <c r="C8" s="17"/>
      <c r="D8" s="20"/>
      <c r="E8" s="20">
        <f t="shared" ref="E8:E15" si="1">C8*D8</f>
        <v>0</v>
      </c>
      <c r="F8" s="16"/>
      <c r="G8" s="20"/>
      <c r="H8" s="20">
        <f t="shared" ref="H8:H15" si="2">F8*G8</f>
        <v>0</v>
      </c>
      <c r="I8" s="18">
        <f t="shared" ref="I8:I15" si="3">H8+E8</f>
        <v>0</v>
      </c>
      <c r="J8" s="21"/>
      <c r="K8" s="21">
        <f t="shared" ref="K8:K15" si="4">I8-J8</f>
        <v>0</v>
      </c>
      <c r="L8" s="23"/>
    </row>
    <row r="9" ht="15.75" customHeight="1">
      <c r="A9" s="16">
        <v>1.2</v>
      </c>
      <c r="B9" s="16"/>
      <c r="C9" s="17"/>
      <c r="D9" s="20"/>
      <c r="E9" s="20">
        <f t="shared" si="1"/>
        <v>0</v>
      </c>
      <c r="F9" s="16"/>
      <c r="G9" s="20"/>
      <c r="H9" s="20">
        <f t="shared" si="2"/>
        <v>0</v>
      </c>
      <c r="I9" s="18">
        <f t="shared" si="3"/>
        <v>0</v>
      </c>
      <c r="J9" s="21"/>
      <c r="K9" s="21">
        <f t="shared" si="4"/>
        <v>0</v>
      </c>
      <c r="L9" s="23"/>
    </row>
    <row r="10" ht="15.75" customHeight="1">
      <c r="A10" s="16">
        <v>1.3</v>
      </c>
      <c r="B10" s="16"/>
      <c r="C10" s="17"/>
      <c r="D10" s="20"/>
      <c r="E10" s="20">
        <f t="shared" si="1"/>
        <v>0</v>
      </c>
      <c r="F10" s="16"/>
      <c r="G10" s="20"/>
      <c r="H10" s="20">
        <f t="shared" si="2"/>
        <v>0</v>
      </c>
      <c r="I10" s="18">
        <f t="shared" si="3"/>
        <v>0</v>
      </c>
      <c r="J10" s="21"/>
      <c r="K10" s="21">
        <f t="shared" si="4"/>
        <v>0</v>
      </c>
      <c r="L10" s="23"/>
    </row>
    <row r="11" ht="15.75" customHeight="1">
      <c r="A11" s="16">
        <v>1.4</v>
      </c>
      <c r="B11" s="16"/>
      <c r="C11" s="17"/>
      <c r="D11" s="20"/>
      <c r="E11" s="20">
        <f t="shared" si="1"/>
        <v>0</v>
      </c>
      <c r="F11" s="16"/>
      <c r="G11" s="20"/>
      <c r="H11" s="20">
        <f t="shared" si="2"/>
        <v>0</v>
      </c>
      <c r="I11" s="18">
        <f t="shared" si="3"/>
        <v>0</v>
      </c>
      <c r="J11" s="21"/>
      <c r="K11" s="21">
        <f t="shared" si="4"/>
        <v>0</v>
      </c>
      <c r="L11" s="23"/>
    </row>
    <row r="12" ht="15.75" customHeight="1">
      <c r="A12" s="16">
        <v>1.5</v>
      </c>
      <c r="B12" s="16"/>
      <c r="C12" s="17"/>
      <c r="D12" s="20"/>
      <c r="E12" s="20">
        <f t="shared" si="1"/>
        <v>0</v>
      </c>
      <c r="F12" s="16"/>
      <c r="G12" s="20"/>
      <c r="H12" s="20">
        <f t="shared" si="2"/>
        <v>0</v>
      </c>
      <c r="I12" s="18">
        <f t="shared" si="3"/>
        <v>0</v>
      </c>
      <c r="J12" s="21"/>
      <c r="K12" s="21">
        <f t="shared" si="4"/>
        <v>0</v>
      </c>
      <c r="L12" s="23"/>
    </row>
    <row r="13" ht="15.75" customHeight="1">
      <c r="A13" s="16">
        <v>1.6</v>
      </c>
      <c r="B13" s="16"/>
      <c r="C13" s="17"/>
      <c r="D13" s="20"/>
      <c r="E13" s="20">
        <f t="shared" si="1"/>
        <v>0</v>
      </c>
      <c r="F13" s="16"/>
      <c r="G13" s="20"/>
      <c r="H13" s="20">
        <f t="shared" si="2"/>
        <v>0</v>
      </c>
      <c r="I13" s="18">
        <f t="shared" si="3"/>
        <v>0</v>
      </c>
      <c r="J13" s="21"/>
      <c r="K13" s="21">
        <f t="shared" si="4"/>
        <v>0</v>
      </c>
      <c r="L13" s="23"/>
    </row>
    <row r="14" ht="15.75" customHeight="1">
      <c r="A14" s="16">
        <v>1.7</v>
      </c>
      <c r="B14" s="16"/>
      <c r="C14" s="17"/>
      <c r="D14" s="20"/>
      <c r="E14" s="20">
        <f t="shared" si="1"/>
        <v>0</v>
      </c>
      <c r="F14" s="16"/>
      <c r="G14" s="20"/>
      <c r="H14" s="20">
        <f t="shared" si="2"/>
        <v>0</v>
      </c>
      <c r="I14" s="18">
        <f t="shared" si="3"/>
        <v>0</v>
      </c>
      <c r="J14" s="21"/>
      <c r="K14" s="21">
        <f t="shared" si="4"/>
        <v>0</v>
      </c>
      <c r="L14" s="23"/>
    </row>
    <row r="15" ht="15.75" customHeight="1">
      <c r="A15" s="16">
        <v>1.8</v>
      </c>
      <c r="B15" s="16"/>
      <c r="C15" s="17"/>
      <c r="D15" s="20"/>
      <c r="E15" s="20">
        <f t="shared" si="1"/>
        <v>0</v>
      </c>
      <c r="F15" s="16"/>
      <c r="G15" s="20"/>
      <c r="H15" s="20">
        <f t="shared" si="2"/>
        <v>0</v>
      </c>
      <c r="I15" s="18">
        <f t="shared" si="3"/>
        <v>0</v>
      </c>
      <c r="J15" s="21"/>
      <c r="K15" s="21">
        <f t="shared" si="4"/>
        <v>0</v>
      </c>
      <c r="L15" s="23"/>
    </row>
    <row r="16" ht="15.75" customHeight="1">
      <c r="A16" s="73"/>
      <c r="B16" s="74" t="s">
        <v>33</v>
      </c>
      <c r="C16" s="25"/>
      <c r="D16" s="28"/>
      <c r="E16" s="28">
        <f>SUM(E8:E15)</f>
        <v>0</v>
      </c>
      <c r="F16" s="24"/>
      <c r="G16" s="28"/>
      <c r="H16" s="26">
        <f t="shared" ref="H16:K16" si="5">SUM(H8:H15)</f>
        <v>0</v>
      </c>
      <c r="I16" s="26">
        <f t="shared" si="5"/>
        <v>0</v>
      </c>
      <c r="J16" s="29">
        <f t="shared" si="5"/>
        <v>0</v>
      </c>
      <c r="K16" s="26">
        <f t="shared" si="5"/>
        <v>0</v>
      </c>
      <c r="L16" s="98"/>
    </row>
    <row r="17" ht="15.75" customHeight="1">
      <c r="A17" s="31"/>
      <c r="B17" s="69" t="s">
        <v>34</v>
      </c>
      <c r="C17" s="35"/>
      <c r="D17" s="36"/>
      <c r="E17" s="36"/>
      <c r="F17" s="37"/>
      <c r="G17" s="36"/>
      <c r="H17" s="36"/>
      <c r="I17" s="33"/>
      <c r="J17" s="38"/>
      <c r="K17" s="38"/>
      <c r="L17" s="40"/>
    </row>
    <row r="18" ht="15.75" customHeight="1">
      <c r="A18" s="16">
        <v>2.1</v>
      </c>
      <c r="B18" s="16"/>
      <c r="C18" s="17"/>
      <c r="D18" s="20"/>
      <c r="E18" s="20">
        <f t="shared" ref="E18:E24" si="6">C18*D18</f>
        <v>0</v>
      </c>
      <c r="F18" s="16"/>
      <c r="G18" s="20"/>
      <c r="H18" s="20">
        <f t="shared" ref="H18:H24" si="7">F18*G18</f>
        <v>0</v>
      </c>
      <c r="I18" s="18">
        <f t="shared" ref="I18:I24" si="8">H18+E18</f>
        <v>0</v>
      </c>
      <c r="J18" s="21"/>
      <c r="K18" s="21">
        <f t="shared" ref="K18:K24" si="9">I18-J18</f>
        <v>0</v>
      </c>
      <c r="L18" s="23"/>
    </row>
    <row r="19" ht="15.75" customHeight="1">
      <c r="A19" s="16">
        <v>2.2</v>
      </c>
      <c r="B19" s="16"/>
      <c r="C19" s="17"/>
      <c r="D19" s="20"/>
      <c r="E19" s="20">
        <f t="shared" si="6"/>
        <v>0</v>
      </c>
      <c r="F19" s="16"/>
      <c r="G19" s="20"/>
      <c r="H19" s="20">
        <f t="shared" si="7"/>
        <v>0</v>
      </c>
      <c r="I19" s="18">
        <f t="shared" si="8"/>
        <v>0</v>
      </c>
      <c r="J19" s="21"/>
      <c r="K19" s="21">
        <f t="shared" si="9"/>
        <v>0</v>
      </c>
      <c r="L19" s="23"/>
    </row>
    <row r="20" ht="15.75" customHeight="1">
      <c r="A20" s="16">
        <v>2.3</v>
      </c>
      <c r="B20" s="16"/>
      <c r="C20" s="41"/>
      <c r="D20" s="42"/>
      <c r="E20" s="20">
        <f t="shared" si="6"/>
        <v>0</v>
      </c>
      <c r="F20" s="43"/>
      <c r="G20" s="42"/>
      <c r="H20" s="20">
        <f t="shared" si="7"/>
        <v>0</v>
      </c>
      <c r="I20" s="18">
        <f t="shared" si="8"/>
        <v>0</v>
      </c>
      <c r="J20" s="21"/>
      <c r="K20" s="21">
        <f t="shared" si="9"/>
        <v>0</v>
      </c>
      <c r="L20" s="23"/>
    </row>
    <row r="21" ht="15.75" customHeight="1">
      <c r="A21" s="16">
        <v>2.4</v>
      </c>
      <c r="B21" s="16"/>
      <c r="C21" s="17"/>
      <c r="D21" s="20"/>
      <c r="E21" s="20">
        <f t="shared" si="6"/>
        <v>0</v>
      </c>
      <c r="F21" s="16"/>
      <c r="G21" s="20"/>
      <c r="H21" s="20">
        <f t="shared" si="7"/>
        <v>0</v>
      </c>
      <c r="I21" s="18">
        <f t="shared" si="8"/>
        <v>0</v>
      </c>
      <c r="J21" s="21"/>
      <c r="K21" s="21">
        <f t="shared" si="9"/>
        <v>0</v>
      </c>
      <c r="L21" s="23"/>
    </row>
    <row r="22" ht="15.75" customHeight="1">
      <c r="A22" s="16">
        <v>2.5</v>
      </c>
      <c r="B22" s="16"/>
      <c r="C22" s="17"/>
      <c r="D22" s="20"/>
      <c r="E22" s="20">
        <f t="shared" si="6"/>
        <v>0</v>
      </c>
      <c r="F22" s="16"/>
      <c r="G22" s="20"/>
      <c r="H22" s="20">
        <f t="shared" si="7"/>
        <v>0</v>
      </c>
      <c r="I22" s="18">
        <f t="shared" si="8"/>
        <v>0</v>
      </c>
      <c r="J22" s="21"/>
      <c r="K22" s="21">
        <f t="shared" si="9"/>
        <v>0</v>
      </c>
      <c r="L22" s="23"/>
    </row>
    <row r="23" ht="15.75" customHeight="1">
      <c r="A23" s="16">
        <v>2.6</v>
      </c>
      <c r="B23" s="16"/>
      <c r="C23" s="17"/>
      <c r="D23" s="20"/>
      <c r="E23" s="20">
        <f t="shared" si="6"/>
        <v>0</v>
      </c>
      <c r="F23" s="16"/>
      <c r="G23" s="20"/>
      <c r="H23" s="20">
        <f t="shared" si="7"/>
        <v>0</v>
      </c>
      <c r="I23" s="18">
        <f t="shared" si="8"/>
        <v>0</v>
      </c>
      <c r="J23" s="21"/>
      <c r="K23" s="21">
        <f t="shared" si="9"/>
        <v>0</v>
      </c>
      <c r="L23" s="23"/>
    </row>
    <row r="24" ht="15.75" customHeight="1">
      <c r="A24" s="16">
        <v>2.7</v>
      </c>
      <c r="B24" s="16"/>
      <c r="C24" s="17"/>
      <c r="D24" s="20"/>
      <c r="E24" s="20">
        <f t="shared" si="6"/>
        <v>0</v>
      </c>
      <c r="F24" s="16"/>
      <c r="G24" s="20"/>
      <c r="H24" s="20">
        <f t="shared" si="7"/>
        <v>0</v>
      </c>
      <c r="I24" s="18">
        <f t="shared" si="8"/>
        <v>0</v>
      </c>
      <c r="J24" s="21"/>
      <c r="K24" s="21">
        <f t="shared" si="9"/>
        <v>0</v>
      </c>
      <c r="L24" s="23"/>
    </row>
    <row r="25" ht="15.75" customHeight="1">
      <c r="A25" s="73"/>
      <c r="B25" s="74" t="s">
        <v>19</v>
      </c>
      <c r="C25" s="25"/>
      <c r="D25" s="28"/>
      <c r="E25" s="28">
        <f>SUM(E18:E24)</f>
        <v>0</v>
      </c>
      <c r="F25" s="24"/>
      <c r="G25" s="28"/>
      <c r="H25" s="28">
        <f t="shared" ref="H25:K25" si="10">SUM(H18:H24)</f>
        <v>0</v>
      </c>
      <c r="I25" s="26">
        <f t="shared" si="10"/>
        <v>0</v>
      </c>
      <c r="J25" s="29">
        <f t="shared" si="10"/>
        <v>0</v>
      </c>
      <c r="K25" s="26">
        <f t="shared" si="10"/>
        <v>0</v>
      </c>
      <c r="L25" s="98"/>
    </row>
    <row r="26" ht="15.75" customHeight="1">
      <c r="A26" s="77"/>
      <c r="B26" s="99" t="s">
        <v>20</v>
      </c>
      <c r="C26" s="35"/>
      <c r="D26" s="36"/>
      <c r="E26" s="36"/>
      <c r="F26" s="37"/>
      <c r="G26" s="36"/>
      <c r="H26" s="36"/>
      <c r="I26" s="33"/>
      <c r="J26" s="38"/>
      <c r="K26" s="38"/>
      <c r="L26" s="40"/>
    </row>
    <row r="27" ht="15.75" customHeight="1">
      <c r="A27" s="16">
        <v>3.1</v>
      </c>
      <c r="B27" s="16"/>
      <c r="C27" s="17"/>
      <c r="D27" s="20"/>
      <c r="E27" s="20">
        <f t="shared" ref="E27:E30" si="11">C27*D27</f>
        <v>0</v>
      </c>
      <c r="F27" s="16"/>
      <c r="G27" s="20"/>
      <c r="H27" s="20">
        <f t="shared" ref="H27:H30" si="12">F27*G27</f>
        <v>0</v>
      </c>
      <c r="I27" s="18">
        <f t="shared" ref="I27:I30" si="13">H27+E27</f>
        <v>0</v>
      </c>
      <c r="J27" s="21"/>
      <c r="K27" s="21">
        <f t="shared" ref="K27:K30" si="14">I27-J27</f>
        <v>0</v>
      </c>
      <c r="L27" s="100"/>
    </row>
    <row r="28" ht="15.75" customHeight="1">
      <c r="A28" s="16">
        <v>3.2</v>
      </c>
      <c r="B28" s="16"/>
      <c r="C28" s="17"/>
      <c r="D28" s="20"/>
      <c r="E28" s="20">
        <f t="shared" si="11"/>
        <v>0</v>
      </c>
      <c r="F28" s="16"/>
      <c r="G28" s="20"/>
      <c r="H28" s="20">
        <f t="shared" si="12"/>
        <v>0</v>
      </c>
      <c r="I28" s="18">
        <f t="shared" si="13"/>
        <v>0</v>
      </c>
      <c r="J28" s="21"/>
      <c r="K28" s="21">
        <f t="shared" si="14"/>
        <v>0</v>
      </c>
      <c r="L28" s="100"/>
    </row>
    <row r="29" ht="15.75" customHeight="1">
      <c r="A29" s="16">
        <v>3.3</v>
      </c>
      <c r="B29" s="16"/>
      <c r="C29" s="17"/>
      <c r="D29" s="20"/>
      <c r="E29" s="20">
        <f t="shared" si="11"/>
        <v>0</v>
      </c>
      <c r="F29" s="16"/>
      <c r="G29" s="20"/>
      <c r="H29" s="20">
        <f t="shared" si="12"/>
        <v>0</v>
      </c>
      <c r="I29" s="18">
        <f t="shared" si="13"/>
        <v>0</v>
      </c>
      <c r="J29" s="21"/>
      <c r="K29" s="21">
        <f t="shared" si="14"/>
        <v>0</v>
      </c>
      <c r="L29" s="100"/>
    </row>
    <row r="30" ht="15.75" customHeight="1">
      <c r="A30" s="16">
        <v>3.4</v>
      </c>
      <c r="B30" s="16"/>
      <c r="C30" s="17"/>
      <c r="D30" s="20"/>
      <c r="E30" s="20">
        <f t="shared" si="11"/>
        <v>0</v>
      </c>
      <c r="F30" s="16"/>
      <c r="G30" s="20"/>
      <c r="H30" s="20">
        <f t="shared" si="12"/>
        <v>0</v>
      </c>
      <c r="I30" s="18">
        <f t="shared" si="13"/>
        <v>0</v>
      </c>
      <c r="J30" s="21"/>
      <c r="K30" s="21">
        <f t="shared" si="14"/>
        <v>0</v>
      </c>
      <c r="L30" s="100"/>
    </row>
    <row r="31" ht="15.75" customHeight="1">
      <c r="A31" s="73"/>
      <c r="B31" s="74" t="s">
        <v>19</v>
      </c>
      <c r="C31" s="25"/>
      <c r="D31" s="28"/>
      <c r="E31" s="28">
        <f>SUM(E27:E30)</f>
        <v>0</v>
      </c>
      <c r="F31" s="24"/>
      <c r="G31" s="28"/>
      <c r="H31" s="28">
        <f t="shared" ref="H31:K31" si="15">SUM(H27:H30)</f>
        <v>0</v>
      </c>
      <c r="I31" s="26">
        <f t="shared" si="15"/>
        <v>0</v>
      </c>
      <c r="J31" s="29">
        <f t="shared" si="15"/>
        <v>0</v>
      </c>
      <c r="K31" s="26">
        <f t="shared" si="15"/>
        <v>0</v>
      </c>
      <c r="L31" s="98"/>
    </row>
    <row r="32" ht="15.75" customHeight="1">
      <c r="A32" s="31"/>
      <c r="B32" s="99" t="s">
        <v>22</v>
      </c>
      <c r="C32" s="35"/>
      <c r="D32" s="36"/>
      <c r="E32" s="36"/>
      <c r="F32" s="37"/>
      <c r="G32" s="36"/>
      <c r="H32" s="36"/>
      <c r="I32" s="33"/>
      <c r="J32" s="38"/>
      <c r="K32" s="38"/>
      <c r="L32" s="40"/>
    </row>
    <row r="33" ht="15.75" customHeight="1">
      <c r="A33" s="16">
        <v>4.1</v>
      </c>
      <c r="B33" s="16"/>
      <c r="C33" s="17"/>
      <c r="D33" s="20"/>
      <c r="E33" s="20">
        <f t="shared" ref="E33:E39" si="16">C33*D33</f>
        <v>0</v>
      </c>
      <c r="F33" s="16"/>
      <c r="G33" s="20"/>
      <c r="H33" s="20">
        <f t="shared" ref="H33:H39" si="17">F33*G33</f>
        <v>0</v>
      </c>
      <c r="I33" s="18">
        <f t="shared" ref="I33:I39" si="18">H33+E33</f>
        <v>0</v>
      </c>
      <c r="J33" s="21"/>
      <c r="K33" s="21">
        <f t="shared" ref="K33:K39" si="19">I33-J33</f>
        <v>0</v>
      </c>
      <c r="L33" s="23"/>
    </row>
    <row r="34" ht="15.75" customHeight="1">
      <c r="A34" s="16">
        <v>4.2</v>
      </c>
      <c r="B34" s="16"/>
      <c r="C34" s="17"/>
      <c r="D34" s="20"/>
      <c r="E34" s="20">
        <f t="shared" si="16"/>
        <v>0</v>
      </c>
      <c r="F34" s="16"/>
      <c r="G34" s="20"/>
      <c r="H34" s="20">
        <f t="shared" si="17"/>
        <v>0</v>
      </c>
      <c r="I34" s="18">
        <f t="shared" si="18"/>
        <v>0</v>
      </c>
      <c r="J34" s="21"/>
      <c r="K34" s="21">
        <f t="shared" si="19"/>
        <v>0</v>
      </c>
      <c r="L34" s="23"/>
    </row>
    <row r="35" ht="15.75" customHeight="1">
      <c r="A35" s="16">
        <v>4.3</v>
      </c>
      <c r="B35" s="16"/>
      <c r="C35" s="17"/>
      <c r="D35" s="20"/>
      <c r="E35" s="20">
        <f t="shared" si="16"/>
        <v>0</v>
      </c>
      <c r="F35" s="16"/>
      <c r="G35" s="20"/>
      <c r="H35" s="20">
        <f t="shared" si="17"/>
        <v>0</v>
      </c>
      <c r="I35" s="18">
        <f t="shared" si="18"/>
        <v>0</v>
      </c>
      <c r="J35" s="21"/>
      <c r="K35" s="21">
        <f t="shared" si="19"/>
        <v>0</v>
      </c>
      <c r="L35" s="23"/>
    </row>
    <row r="36" ht="15.75" customHeight="1">
      <c r="A36" s="16">
        <v>4.4</v>
      </c>
      <c r="B36" s="16"/>
      <c r="C36" s="17"/>
      <c r="D36" s="20"/>
      <c r="E36" s="20">
        <f t="shared" si="16"/>
        <v>0</v>
      </c>
      <c r="F36" s="16"/>
      <c r="G36" s="20"/>
      <c r="H36" s="20">
        <f t="shared" si="17"/>
        <v>0</v>
      </c>
      <c r="I36" s="18">
        <f t="shared" si="18"/>
        <v>0</v>
      </c>
      <c r="J36" s="21"/>
      <c r="K36" s="21">
        <f t="shared" si="19"/>
        <v>0</v>
      </c>
      <c r="L36" s="23"/>
    </row>
    <row r="37" ht="15.75" customHeight="1">
      <c r="A37" s="16">
        <v>4.5</v>
      </c>
      <c r="B37" s="16"/>
      <c r="C37" s="17"/>
      <c r="D37" s="20"/>
      <c r="E37" s="20">
        <f t="shared" si="16"/>
        <v>0</v>
      </c>
      <c r="F37" s="16"/>
      <c r="G37" s="20"/>
      <c r="H37" s="20">
        <f t="shared" si="17"/>
        <v>0</v>
      </c>
      <c r="I37" s="18">
        <f t="shared" si="18"/>
        <v>0</v>
      </c>
      <c r="J37" s="21"/>
      <c r="K37" s="21">
        <f t="shared" si="19"/>
        <v>0</v>
      </c>
      <c r="L37" s="23"/>
    </row>
    <row r="38" ht="15.75" customHeight="1">
      <c r="A38" s="16">
        <v>4.6</v>
      </c>
      <c r="B38" s="16"/>
      <c r="C38" s="17"/>
      <c r="D38" s="20"/>
      <c r="E38" s="20">
        <f t="shared" si="16"/>
        <v>0</v>
      </c>
      <c r="F38" s="16"/>
      <c r="G38" s="20"/>
      <c r="H38" s="20">
        <f t="shared" si="17"/>
        <v>0</v>
      </c>
      <c r="I38" s="18">
        <f t="shared" si="18"/>
        <v>0</v>
      </c>
      <c r="J38" s="21"/>
      <c r="K38" s="21">
        <f t="shared" si="19"/>
        <v>0</v>
      </c>
      <c r="L38" s="23"/>
    </row>
    <row r="39" ht="15.75" customHeight="1">
      <c r="A39" s="16">
        <v>4.7</v>
      </c>
      <c r="B39" s="16"/>
      <c r="C39" s="17"/>
      <c r="D39" s="20"/>
      <c r="E39" s="20">
        <f t="shared" si="16"/>
        <v>0</v>
      </c>
      <c r="F39" s="16"/>
      <c r="G39" s="20"/>
      <c r="H39" s="20">
        <f t="shared" si="17"/>
        <v>0</v>
      </c>
      <c r="I39" s="18">
        <f t="shared" si="18"/>
        <v>0</v>
      </c>
      <c r="J39" s="21"/>
      <c r="K39" s="21">
        <f t="shared" si="19"/>
        <v>0</v>
      </c>
      <c r="L39" s="23"/>
    </row>
    <row r="40" ht="15.75" customHeight="1">
      <c r="A40" s="73"/>
      <c r="B40" s="74" t="s">
        <v>23</v>
      </c>
      <c r="C40" s="25"/>
      <c r="D40" s="28"/>
      <c r="E40" s="28">
        <f>SUM(E33:E39)</f>
        <v>0</v>
      </c>
      <c r="F40" s="24"/>
      <c r="G40" s="28"/>
      <c r="H40" s="28">
        <f t="shared" ref="H40:K40" si="20">SUM(H33:H39)</f>
        <v>0</v>
      </c>
      <c r="I40" s="26">
        <f t="shared" si="20"/>
        <v>0</v>
      </c>
      <c r="J40" s="29">
        <f t="shared" si="20"/>
        <v>0</v>
      </c>
      <c r="K40" s="26">
        <f t="shared" si="20"/>
        <v>0</v>
      </c>
      <c r="L40" s="98"/>
    </row>
    <row r="41" ht="15.75" customHeight="1">
      <c r="A41" s="31"/>
      <c r="B41" s="99" t="s">
        <v>24</v>
      </c>
      <c r="C41" s="35"/>
      <c r="D41" s="36"/>
      <c r="E41" s="36"/>
      <c r="F41" s="37"/>
      <c r="G41" s="36"/>
      <c r="H41" s="36"/>
      <c r="I41" s="33"/>
      <c r="J41" s="38"/>
      <c r="K41" s="38"/>
      <c r="L41" s="40"/>
    </row>
    <row r="42" ht="15.75" customHeight="1">
      <c r="A42" s="16">
        <v>5.1</v>
      </c>
      <c r="B42" s="16"/>
      <c r="C42" s="17"/>
      <c r="D42" s="20"/>
      <c r="E42" s="20">
        <f t="shared" ref="E42:E45" si="21">C42*D42</f>
        <v>0</v>
      </c>
      <c r="F42" s="16"/>
      <c r="G42" s="20"/>
      <c r="H42" s="20">
        <f t="shared" ref="H42:H45" si="22">F42*G42</f>
        <v>0</v>
      </c>
      <c r="I42" s="18">
        <f t="shared" ref="I42:I45" si="23">H42+E42</f>
        <v>0</v>
      </c>
      <c r="J42" s="21"/>
      <c r="K42" s="21">
        <f t="shared" ref="K42:K45" si="24">I42-J42</f>
        <v>0</v>
      </c>
      <c r="L42" s="23"/>
    </row>
    <row r="43" ht="15.75" customHeight="1">
      <c r="A43" s="16">
        <v>5.2</v>
      </c>
      <c r="B43" s="16"/>
      <c r="C43" s="17"/>
      <c r="D43" s="20"/>
      <c r="E43" s="20">
        <f t="shared" si="21"/>
        <v>0</v>
      </c>
      <c r="F43" s="16"/>
      <c r="G43" s="20"/>
      <c r="H43" s="20">
        <f t="shared" si="22"/>
        <v>0</v>
      </c>
      <c r="I43" s="18">
        <f t="shared" si="23"/>
        <v>0</v>
      </c>
      <c r="J43" s="21"/>
      <c r="K43" s="21">
        <f t="shared" si="24"/>
        <v>0</v>
      </c>
      <c r="L43" s="23"/>
    </row>
    <row r="44" ht="15.75" customHeight="1">
      <c r="A44" s="16">
        <v>5.3</v>
      </c>
      <c r="B44" s="16"/>
      <c r="C44" s="17"/>
      <c r="D44" s="20"/>
      <c r="E44" s="20">
        <f t="shared" si="21"/>
        <v>0</v>
      </c>
      <c r="F44" s="16"/>
      <c r="G44" s="20"/>
      <c r="H44" s="20">
        <f t="shared" si="22"/>
        <v>0</v>
      </c>
      <c r="I44" s="18">
        <f t="shared" si="23"/>
        <v>0</v>
      </c>
      <c r="J44" s="21"/>
      <c r="K44" s="21">
        <f t="shared" si="24"/>
        <v>0</v>
      </c>
      <c r="L44" s="23"/>
    </row>
    <row r="45" ht="15.75" customHeight="1">
      <c r="A45" s="16">
        <v>5.4</v>
      </c>
      <c r="B45" s="16"/>
      <c r="C45" s="17"/>
      <c r="D45" s="20"/>
      <c r="E45" s="20">
        <f t="shared" si="21"/>
        <v>0</v>
      </c>
      <c r="F45" s="16"/>
      <c r="G45" s="20"/>
      <c r="H45" s="20">
        <f t="shared" si="22"/>
        <v>0</v>
      </c>
      <c r="I45" s="18">
        <f t="shared" si="23"/>
        <v>0</v>
      </c>
      <c r="J45" s="21"/>
      <c r="K45" s="21">
        <f t="shared" si="24"/>
        <v>0</v>
      </c>
      <c r="L45" s="23"/>
    </row>
    <row r="46" ht="15.75" customHeight="1">
      <c r="A46" s="101"/>
      <c r="B46" s="74" t="s">
        <v>25</v>
      </c>
      <c r="C46" s="102"/>
      <c r="D46" s="103"/>
      <c r="E46" s="103">
        <f>SUM(E42:E45)</f>
        <v>0</v>
      </c>
      <c r="F46" s="103"/>
      <c r="G46" s="103"/>
      <c r="H46" s="103">
        <f t="shared" ref="H46:K46" si="25">SUM(H42:H45)</f>
        <v>0</v>
      </c>
      <c r="I46" s="104">
        <f t="shared" si="25"/>
        <v>0</v>
      </c>
      <c r="J46" s="105">
        <f t="shared" si="25"/>
        <v>0</v>
      </c>
      <c r="K46" s="104">
        <f t="shared" si="25"/>
        <v>0</v>
      </c>
      <c r="L46" s="30"/>
    </row>
    <row r="47" ht="15.75" customHeight="1">
      <c r="A47" s="106"/>
      <c r="B47" s="107" t="s">
        <v>36</v>
      </c>
      <c r="C47" s="64"/>
      <c r="D47" s="64"/>
      <c r="E47" s="108">
        <f>E46+E40+E31+E25+E16</f>
        <v>0</v>
      </c>
      <c r="F47" s="109"/>
      <c r="G47" s="108"/>
      <c r="H47" s="108">
        <f>H46+H40+H31+H25+H16</f>
        <v>0</v>
      </c>
      <c r="I47" s="110">
        <f t="shared" ref="I47:K47" si="26">SUM(I46+I40+I25+I16)</f>
        <v>0</v>
      </c>
      <c r="J47" s="111">
        <f t="shared" si="26"/>
        <v>0</v>
      </c>
      <c r="K47" s="110">
        <f t="shared" si="26"/>
        <v>0</v>
      </c>
      <c r="L47" s="66"/>
    </row>
    <row r="48" ht="15.75" customHeight="1">
      <c r="B48" s="112" t="s">
        <v>40</v>
      </c>
    </row>
    <row r="49" ht="15.75" customHeight="1">
      <c r="B49" s="94" t="s">
        <v>37</v>
      </c>
    </row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</sheetData>
  <printOptions/>
  <pageMargins bottom="0.75" footer="0.0" header="0.0" left="0.7" right="0.7" top="0.75"/>
  <pageSetup fitToHeight="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2014-09-03T16:53:36Z</dcterms:created>
  <dc:creator>Dzhurabek MENGLIBAEV</dc:creator>
</cp:coreProperties>
</file>