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tal Presupuesto" sheetId="1" r:id="rId4"/>
    <sheet state="visible" name="Socio 1 Presupuesto" sheetId="2" r:id="rId5"/>
    <sheet state="visible" name="Socio 2 Presupuesto" sheetId="3" r:id="rId6"/>
    <sheet state="visible" name="Sub-Contrato Presupuesto " sheetId="4" r:id="rId7"/>
  </sheets>
  <definedNames/>
  <calcPr/>
  <extLst>
    <ext uri="GoogleSheetsCustomDataVersion1">
      <go:sheetsCustomData xmlns:go="http://customooxmlschemas.google.com/" r:id="rId8" roundtripDataSignature="AMtx7miAjBD4g/k7ykARExWJVI668yNykg=="/>
    </ext>
  </extLst>
</workbook>
</file>

<file path=xl/sharedStrings.xml><?xml version="1.0" encoding="utf-8"?>
<sst xmlns="http://schemas.openxmlformats.org/spreadsheetml/2006/main" count="142" uniqueCount="60">
  <si>
    <t xml:space="preserve">CFP Annexo B - Presupuesto de acuerdo de cooperación </t>
  </si>
  <si>
    <t>Proyecto Ref:</t>
  </si>
  <si>
    <t>Socio 1:</t>
  </si>
  <si>
    <t>Socio 2:</t>
  </si>
  <si>
    <t>Pegar valores desde los presupuestos de socio 1 y socio 2; el presupuesto de algún socio tercerizado tiene que aparecer debajo del presupuesto del socio</t>
  </si>
  <si>
    <t>#</t>
  </si>
  <si>
    <t>Personal (salarios, otros gastos,etc)</t>
  </si>
  <si>
    <t>Socio 1 or 2</t>
  </si>
  <si>
    <t>Unidad</t>
  </si>
  <si>
    <t>Cantidad</t>
  </si>
  <si>
    <t>Costo P/ Unidad (USD)</t>
  </si>
  <si>
    <t>Año 1 Total</t>
  </si>
  <si>
    <t>Costo Unidad (USD)</t>
  </si>
  <si>
    <t>Año 2 Total</t>
  </si>
  <si>
    <t xml:space="preserve">Total </t>
  </si>
  <si>
    <t>Co-financiamiento (Monto)</t>
  </si>
  <si>
    <t>UNOPS</t>
  </si>
  <si>
    <t>% total</t>
  </si>
  <si>
    <t>Sub total Personal</t>
  </si>
  <si>
    <t>Viajes, Entrenamientos, Seminarios y Talleres</t>
  </si>
  <si>
    <t>Sub total viajes</t>
  </si>
  <si>
    <t>Contratos &amp; sub-Contratos</t>
  </si>
  <si>
    <t>Sub total Contratos &amp; sub contratos</t>
  </si>
  <si>
    <t>Equipos &amp; Bienes</t>
  </si>
  <si>
    <t>Sub total Equipos</t>
  </si>
  <si>
    <t>Otros gastos Operativos (incluye suministros )</t>
  </si>
  <si>
    <t>Sub total Gastos Operativos</t>
  </si>
  <si>
    <t>Total Costos Directos</t>
  </si>
  <si>
    <t>Cost  Indirectos</t>
  </si>
  <si>
    <t>Socio 1</t>
  </si>
  <si>
    <t>Socio 2</t>
  </si>
  <si>
    <t>Total Costos Indirectos</t>
  </si>
  <si>
    <t xml:space="preserve">Total Projecto </t>
  </si>
  <si>
    <t xml:space="preserve">CFP Annex B - Presupuesto de Acuerdo de cooperación </t>
  </si>
  <si>
    <t>Personal (Salarios, otros gastos de personal)</t>
  </si>
  <si>
    <t>Costo por Unidas (USD)</t>
  </si>
  <si>
    <t>Costo Unitario (USD)</t>
  </si>
  <si>
    <t>Co-Financiamiento (Monto)</t>
  </si>
  <si>
    <t>Comentarios (proveer comentarios o justificacion sobre co-Financiamiento)</t>
  </si>
  <si>
    <t>Entrenamientos,Seminario,Viajes y Talleres</t>
  </si>
  <si>
    <t>Sub total Entrenamientos, Seminarios, Viajes y Talleres</t>
  </si>
  <si>
    <t>Contratos y Sub Contratos</t>
  </si>
  <si>
    <t>Sub total Contratos y Sub Contratos</t>
  </si>
  <si>
    <t>Equipos y Bienes</t>
  </si>
  <si>
    <t>Gastos Operativos (incluye Suministros)</t>
  </si>
  <si>
    <t>Total costos directos</t>
  </si>
  <si>
    <t>Costos indirectos (7%, 4% or 0%)</t>
  </si>
  <si>
    <t>Costo Total Proyecto</t>
  </si>
  <si>
    <t>Por favor para pagos únicos por favor proveer desglose y una justificación bajo el area de comentarios</t>
  </si>
  <si>
    <t xml:space="preserve">CFP Annexo B - Presupuesto de Acuerdo de Cooperación </t>
  </si>
  <si>
    <t xml:space="preserve">CFP Annexo B - Presupuesto Acuerdo de Cooperación </t>
  </si>
  <si>
    <t>Entidad:</t>
  </si>
  <si>
    <t>Sub contrato de Socio 1 or 2)</t>
  </si>
  <si>
    <t>Personal ( Salarios, Otros Gastos)</t>
  </si>
  <si>
    <t>Co-financiamiento (amount)</t>
  </si>
  <si>
    <t>Entrenamientos, Seminarios, Viajes y Talleres</t>
  </si>
  <si>
    <t>Sub total Viajes</t>
  </si>
  <si>
    <t>Contratos &amp; Sub Contratos</t>
  </si>
  <si>
    <t>Gastos Operativos (including suministros)</t>
  </si>
  <si>
    <t>Si agrega el costo indirecto para los sub-beneficiarios, será parte del costo indirecto del socio (tiene que dividirse entre socio y sub socio)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</si>
</sst>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Arial"/>
    </font>
    <font>
      <color theme="1"/>
      <name val="Arial"/>
    </font>
    <font>
      <b/>
      <sz val="11.0"/>
      <color rgb="FF000000"/>
      <name val="Arial"/>
    </font>
    <font>
      <b/>
      <sz val="11.0"/>
      <color theme="1"/>
      <name val="Arial"/>
    </font>
    <font>
      <b/>
      <i/>
      <color rgb="FFFF0000"/>
      <name val="Arial"/>
    </font>
    <font>
      <sz val="11.0"/>
      <color rgb="FF000000"/>
      <name val="Arial"/>
    </font>
    <font>
      <sz val="11.0"/>
      <color theme="1"/>
      <name val="Calibri"/>
    </font>
    <font>
      <b/>
      <sz val="11.0"/>
      <name val="Arial"/>
    </font>
    <font>
      <sz val="11.0"/>
      <name val="Calibri"/>
    </font>
    <font>
      <b/>
      <sz val="11.0"/>
      <color rgb="FFFF0000"/>
      <name val="Arial"/>
    </font>
    <font>
      <b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C6D9F0"/>
        <bgColor rgb="FFC6D9F0"/>
      </patternFill>
    </fill>
    <fill>
      <patternFill patternType="solid">
        <fgColor rgb="FFF2F2F2"/>
        <bgColor rgb="FFF2F2F2"/>
      </patternFill>
    </fill>
    <fill>
      <patternFill patternType="solid">
        <fgColor rgb="FF3C78D8"/>
        <bgColor rgb="FF3C78D8"/>
      </patternFill>
    </fill>
    <fill>
      <patternFill patternType="solid">
        <fgColor rgb="FF6D9EEB"/>
        <bgColor rgb="FF6D9EEB"/>
      </patternFill>
    </fill>
  </fills>
  <borders count="3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/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/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</border>
  </borders>
  <cellStyleXfs count="1">
    <xf borderId="0" fillId="0" fontId="0" numFmtId="0" applyAlignment="1" applyFont="1"/>
  </cellStyleXfs>
  <cellXfs count="11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Font="1"/>
    <xf borderId="0" fillId="0" fontId="4" numFmtId="0" xfId="0" applyFont="1"/>
    <xf borderId="1" fillId="2" fontId="0" numFmtId="0" xfId="0" applyAlignment="1" applyBorder="1" applyFill="1" applyFont="1">
      <alignment horizontal="center"/>
    </xf>
    <xf borderId="1" fillId="2" fontId="3" numFmtId="0" xfId="0" applyAlignment="1" applyBorder="1" applyFont="1">
      <alignment shrinkToFit="0" wrapText="1"/>
    </xf>
    <xf borderId="1" fillId="2" fontId="2" numFmtId="0" xfId="0" applyAlignment="1" applyBorder="1" applyFont="1">
      <alignment horizontal="center" shrinkToFit="0" wrapText="1"/>
    </xf>
    <xf borderId="2" fillId="2" fontId="2" numFmtId="0" xfId="0" applyAlignment="1" applyBorder="1" applyFont="1">
      <alignment horizontal="center" shrinkToFit="0" wrapText="1"/>
    </xf>
    <xf borderId="3" fillId="2" fontId="2" numFmtId="0" xfId="0" applyAlignment="1" applyBorder="1" applyFont="1">
      <alignment horizontal="center" shrinkToFit="0" wrapText="1"/>
    </xf>
    <xf borderId="4" fillId="2" fontId="2" numFmtId="0" xfId="0" applyAlignment="1" applyBorder="1" applyFont="1">
      <alignment horizontal="center" shrinkToFit="0" wrapText="1"/>
    </xf>
    <xf borderId="5" fillId="2" fontId="2" numFmtId="0" xfId="0" applyAlignment="1" applyBorder="1" applyFont="1">
      <alignment horizontal="center" shrinkToFit="0" wrapText="1"/>
    </xf>
    <xf borderId="6" fillId="2" fontId="2" numFmtId="0" xfId="0" applyAlignment="1" applyBorder="1" applyFont="1">
      <alignment horizontal="center" shrinkToFit="0" wrapText="1"/>
    </xf>
    <xf borderId="7" fillId="2" fontId="2" numFmtId="0" xfId="0" applyAlignment="1" applyBorder="1" applyFont="1">
      <alignment horizontal="center" shrinkToFit="0" wrapText="1"/>
    </xf>
    <xf borderId="8" fillId="2" fontId="2" numFmtId="0" xfId="0" applyAlignment="1" applyBorder="1" applyFont="1">
      <alignment horizontal="center" shrinkToFit="0" wrapText="1"/>
    </xf>
    <xf borderId="9" fillId="2" fontId="2" numFmtId="0" xfId="0" applyAlignment="1" applyBorder="1" applyFont="1">
      <alignment horizontal="center" shrinkToFit="0" wrapText="1"/>
    </xf>
    <xf borderId="10" fillId="2" fontId="2" numFmtId="0" xfId="0" applyAlignment="1" applyBorder="1" applyFont="1">
      <alignment horizontal="center"/>
    </xf>
    <xf borderId="11" fillId="2" fontId="2" numFmtId="0" xfId="0" applyAlignment="1" applyBorder="1" applyFont="1">
      <alignment horizontal="center"/>
    </xf>
    <xf borderId="1" fillId="0" fontId="0" numFmtId="0" xfId="0" applyBorder="1" applyFont="1"/>
    <xf borderId="2" fillId="0" fontId="0" numFmtId="0" xfId="0" applyBorder="1" applyFont="1"/>
    <xf borderId="4" fillId="0" fontId="0" numFmtId="0" xfId="0" applyBorder="1" applyFont="1"/>
    <xf borderId="12" fillId="0" fontId="0" numFmtId="0" xfId="0" applyBorder="1" applyFont="1"/>
    <xf borderId="13" fillId="0" fontId="0" numFmtId="0" xfId="0" applyBorder="1" applyFont="1"/>
    <xf borderId="9" fillId="0" fontId="0" numFmtId="0" xfId="0" applyBorder="1" applyFont="1"/>
    <xf borderId="10" fillId="0" fontId="0" numFmtId="0" xfId="0" applyBorder="1" applyFont="1"/>
    <xf borderId="14" fillId="0" fontId="0" numFmtId="0" xfId="0" applyBorder="1" applyFont="1"/>
    <xf borderId="1" fillId="3" fontId="3" numFmtId="0" xfId="0" applyBorder="1" applyFill="1" applyFont="1"/>
    <xf borderId="2" fillId="3" fontId="3" numFmtId="0" xfId="0" applyBorder="1" applyFont="1"/>
    <xf borderId="3" fillId="3" fontId="3" numFmtId="0" xfId="0" applyBorder="1" applyFont="1"/>
    <xf borderId="4" fillId="3" fontId="3" numFmtId="0" xfId="0" applyBorder="1" applyFont="1"/>
    <xf borderId="12" fillId="3" fontId="3" numFmtId="0" xfId="0" applyBorder="1" applyFont="1"/>
    <xf borderId="13" fillId="3" fontId="3" numFmtId="0" xfId="0" applyBorder="1" applyFont="1"/>
    <xf borderId="9" fillId="3" fontId="3" numFmtId="0" xfId="0" applyBorder="1" applyFont="1"/>
    <xf borderId="14" fillId="3" fontId="3" numFmtId="10" xfId="0" applyBorder="1" applyFont="1" applyNumberFormat="1"/>
    <xf borderId="1" fillId="2" fontId="0" numFmtId="0" xfId="0" applyBorder="1" applyFont="1"/>
    <xf borderId="1" fillId="2" fontId="2" numFmtId="0" xfId="0" applyAlignment="1" applyBorder="1" applyFont="1">
      <alignment shrinkToFit="0" wrapText="1"/>
    </xf>
    <xf borderId="1" fillId="2" fontId="3" numFmtId="0" xfId="0" applyBorder="1" applyFont="1"/>
    <xf borderId="2" fillId="2" fontId="3" numFmtId="0" xfId="0" applyBorder="1" applyFont="1"/>
    <xf borderId="3" fillId="2" fontId="3" numFmtId="0" xfId="0" applyBorder="1" applyFont="1"/>
    <xf borderId="4" fillId="2" fontId="3" numFmtId="0" xfId="0" applyBorder="1" applyFont="1"/>
    <xf borderId="12" fillId="2" fontId="3" numFmtId="0" xfId="0" applyBorder="1" applyFont="1"/>
    <xf borderId="13" fillId="2" fontId="3" numFmtId="0" xfId="0" applyBorder="1" applyFont="1"/>
    <xf borderId="9" fillId="2" fontId="3" numFmtId="0" xfId="0" applyBorder="1" applyFont="1"/>
    <xf borderId="10" fillId="2" fontId="3" numFmtId="0" xfId="0" applyBorder="1" applyFont="1"/>
    <xf borderId="14" fillId="2" fontId="3" numFmtId="0" xfId="0" applyBorder="1" applyFont="1"/>
    <xf borderId="1" fillId="0" fontId="0" numFmtId="0" xfId="0" applyAlignment="1" applyBorder="1" applyFont="1">
      <alignment shrinkToFit="0" wrapText="1"/>
    </xf>
    <xf borderId="4" fillId="0" fontId="0" numFmtId="0" xfId="0" applyAlignment="1" applyBorder="1" applyFont="1">
      <alignment shrinkToFit="0" wrapText="1"/>
    </xf>
    <xf borderId="12" fillId="0" fontId="0" numFmtId="0" xfId="0" applyAlignment="1" applyBorder="1" applyFont="1">
      <alignment shrinkToFit="0" wrapText="1"/>
    </xf>
    <xf borderId="14" fillId="3" fontId="3" numFmtId="0" xfId="0" applyBorder="1" applyFont="1"/>
    <xf borderId="1" fillId="0" fontId="5" numFmtId="0" xfId="0" applyAlignment="1" applyBorder="1" applyFont="1">
      <alignment shrinkToFit="0" wrapText="1"/>
    </xf>
    <xf borderId="15" fillId="3" fontId="3" numFmtId="0" xfId="0" applyBorder="1" applyFont="1"/>
    <xf borderId="16" fillId="3" fontId="3" numFmtId="0" xfId="0" applyBorder="1" applyFont="1"/>
    <xf borderId="17" fillId="3" fontId="3" numFmtId="0" xfId="0" applyBorder="1" applyFont="1"/>
    <xf borderId="18" fillId="3" fontId="3" numFmtId="0" xfId="0" applyBorder="1" applyFont="1"/>
    <xf borderId="19" fillId="3" fontId="3" numFmtId="0" xfId="0" applyBorder="1" applyFont="1"/>
    <xf borderId="20" fillId="3" fontId="3" numFmtId="0" xfId="0" applyBorder="1" applyFont="1"/>
    <xf borderId="21" fillId="3" fontId="3" numFmtId="0" xfId="0" applyBorder="1" applyFont="1"/>
    <xf borderId="22" fillId="4" fontId="3" numFmtId="0" xfId="0" applyBorder="1" applyFill="1" applyFont="1"/>
    <xf borderId="23" fillId="4" fontId="2" numFmtId="0" xfId="0" applyAlignment="1" applyBorder="1" applyFont="1">
      <alignment horizontal="left" readingOrder="0"/>
    </xf>
    <xf borderId="24" fillId="4" fontId="3" numFmtId="0" xfId="0" applyBorder="1" applyFont="1"/>
    <xf borderId="25" fillId="4" fontId="3" numFmtId="0" xfId="0" applyBorder="1" applyFont="1"/>
    <xf borderId="26" fillId="4" fontId="3" numFmtId="0" xfId="0" applyBorder="1" applyFont="1"/>
    <xf borderId="27" fillId="4" fontId="3" numFmtId="0" xfId="0" applyBorder="1" applyFont="1"/>
    <xf borderId="28" fillId="4" fontId="3" numFmtId="0" xfId="0" applyBorder="1" applyFont="1"/>
    <xf borderId="29" fillId="4" fontId="3" numFmtId="0" xfId="0" applyBorder="1" applyFont="1"/>
    <xf borderId="30" fillId="4" fontId="3" numFmtId="0" xfId="0" applyBorder="1" applyFont="1"/>
    <xf borderId="1" fillId="2" fontId="6" numFmtId="0" xfId="0" applyAlignment="1" applyBorder="1" applyFont="1">
      <alignment vertical="bottom"/>
    </xf>
    <xf borderId="1" fillId="2" fontId="2" numFmtId="0" xfId="0" applyAlignment="1" applyBorder="1" applyFont="1">
      <alignment readingOrder="0" shrinkToFit="0" vertical="bottom" wrapText="1"/>
    </xf>
    <xf borderId="0" fillId="0" fontId="6" numFmtId="0" xfId="0" applyAlignment="1" applyFont="1">
      <alignment vertical="bottom"/>
    </xf>
    <xf borderId="1" fillId="0" fontId="6" numFmtId="0" xfId="0" applyAlignment="1" applyBorder="1" applyFont="1">
      <alignment vertical="bottom"/>
    </xf>
    <xf borderId="1" fillId="0" fontId="7" numFmtId="0" xfId="0" applyAlignment="1" applyBorder="1" applyFont="1">
      <alignment readingOrder="0" vertical="bottom"/>
    </xf>
    <xf borderId="1" fillId="5" fontId="6" numFmtId="0" xfId="0" applyAlignment="1" applyBorder="1" applyFill="1" applyFont="1">
      <alignment vertical="bottom"/>
    </xf>
    <xf borderId="1" fillId="5" fontId="7" numFmtId="0" xfId="0" applyAlignment="1" applyBorder="1" applyFont="1">
      <alignment readingOrder="0" vertical="bottom"/>
    </xf>
    <xf borderId="1" fillId="5" fontId="3" numFmtId="0" xfId="0" applyAlignment="1" applyBorder="1" applyFont="1">
      <alignment horizontal="right" vertical="bottom"/>
    </xf>
    <xf borderId="1" fillId="0" fontId="3" numFmtId="0" xfId="0" applyAlignment="1" applyBorder="1" applyFont="1">
      <alignment horizontal="right" vertical="bottom"/>
    </xf>
    <xf borderId="5" fillId="2" fontId="0" numFmtId="0" xfId="0" applyAlignment="1" applyBorder="1" applyFont="1">
      <alignment horizontal="center"/>
    </xf>
    <xf borderId="2" fillId="2" fontId="2" numFmtId="0" xfId="0" applyAlignment="1" applyBorder="1" applyFont="1">
      <alignment shrinkToFit="0" vertical="center" wrapText="1"/>
    </xf>
    <xf borderId="1" fillId="2" fontId="2" numFmtId="0" xfId="0" applyAlignment="1" applyBorder="1" applyFont="1">
      <alignment horizontal="center" shrinkToFit="0" vertical="center" wrapText="1"/>
    </xf>
    <xf borderId="3" fillId="2" fontId="2" numFmtId="0" xfId="0" applyAlignment="1" applyBorder="1" applyFont="1">
      <alignment horizontal="center" shrinkToFit="0" vertical="center" wrapText="1"/>
    </xf>
    <xf borderId="4" fillId="2" fontId="2" numFmtId="0" xfId="0" applyAlignment="1" applyBorder="1" applyFont="1">
      <alignment horizontal="center" shrinkToFit="0" vertical="center" wrapText="1"/>
    </xf>
    <xf borderId="5" fillId="2" fontId="2" numFmtId="0" xfId="0" applyAlignment="1" applyBorder="1" applyFont="1">
      <alignment horizontal="center" shrinkToFit="0" vertical="center" wrapText="1"/>
    </xf>
    <xf borderId="6" fillId="2" fontId="2" numFmtId="0" xfId="0" applyAlignment="1" applyBorder="1" applyFont="1">
      <alignment horizontal="center" shrinkToFit="0" vertical="center" wrapText="1"/>
    </xf>
    <xf borderId="7" fillId="2" fontId="2" numFmtId="0" xfId="0" applyAlignment="1" applyBorder="1" applyFont="1">
      <alignment horizontal="center" shrinkToFit="0" vertical="center" wrapText="1"/>
    </xf>
    <xf borderId="8" fillId="2" fontId="2" numFmtId="0" xfId="0" applyAlignment="1" applyBorder="1" applyFont="1">
      <alignment horizontal="center" shrinkToFit="0" vertical="center" wrapText="1"/>
    </xf>
    <xf borderId="9" fillId="2" fontId="2" numFmtId="0" xfId="0" applyAlignment="1" applyBorder="1" applyFont="1">
      <alignment horizontal="center" shrinkToFit="0" vertical="center" wrapText="1"/>
    </xf>
    <xf borderId="9" fillId="2" fontId="2" numFmtId="0" xfId="0" applyAlignment="1" applyBorder="1" applyFont="1">
      <alignment horizontal="center" vertical="center"/>
    </xf>
    <xf borderId="14" fillId="2" fontId="2" numFmtId="0" xfId="0" applyAlignment="1" applyBorder="1" applyFont="1">
      <alignment horizontal="center" shrinkToFit="0" vertical="center" wrapText="1"/>
    </xf>
    <xf borderId="31" fillId="3" fontId="3" numFmtId="0" xfId="0" applyBorder="1" applyFont="1"/>
    <xf borderId="0" fillId="3" fontId="2" numFmtId="0" xfId="0" applyAlignment="1" applyFont="1">
      <alignment horizontal="left"/>
    </xf>
    <xf borderId="12" fillId="2" fontId="0" numFmtId="0" xfId="0" applyBorder="1" applyFont="1"/>
    <xf borderId="2" fillId="2" fontId="2" numFmtId="0" xfId="0" applyAlignment="1" applyBorder="1" applyFont="1">
      <alignment shrinkToFit="0" wrapText="1"/>
    </xf>
    <xf borderId="0" fillId="3" fontId="2" numFmtId="0" xfId="0" applyAlignment="1" applyFont="1">
      <alignment horizontal="left" shrinkToFit="0" wrapText="1"/>
    </xf>
    <xf borderId="32" fillId="2" fontId="0" numFmtId="0" xfId="0" applyBorder="1" applyFont="1"/>
    <xf borderId="0" fillId="2" fontId="2" numFmtId="0" xfId="0" applyAlignment="1" applyFont="1">
      <alignment horizontal="left"/>
    </xf>
    <xf borderId="14" fillId="0" fontId="3" numFmtId="0" xfId="0" applyBorder="1" applyFont="1"/>
    <xf borderId="1" fillId="0" fontId="8" numFmtId="0" xfId="0" applyAlignment="1" applyBorder="1" applyFont="1">
      <alignment vertical="bottom"/>
    </xf>
    <xf borderId="1" fillId="0" fontId="3" numFmtId="0" xfId="0" applyAlignment="1" applyBorder="1" applyFont="1">
      <alignment horizontal="right" vertical="bottom"/>
    </xf>
    <xf borderId="33" fillId="0" fontId="3" numFmtId="0" xfId="0" applyBorder="1" applyFont="1"/>
    <xf borderId="0" fillId="0" fontId="9" numFmtId="0" xfId="0" applyFont="1"/>
    <xf borderId="1" fillId="0" fontId="6" numFmtId="0" xfId="0" applyAlignment="1" applyBorder="1" applyFont="1">
      <alignment vertical="bottom"/>
    </xf>
    <xf borderId="1" fillId="5" fontId="3" numFmtId="0" xfId="0" applyAlignment="1" applyBorder="1" applyFont="1">
      <alignment readingOrder="0" vertical="bottom"/>
    </xf>
    <xf borderId="0" fillId="0" fontId="10" numFmtId="0" xfId="0" applyFont="1"/>
    <xf borderId="9" fillId="2" fontId="2" numFmtId="0" xfId="0" applyAlignment="1" applyBorder="1" applyFont="1">
      <alignment horizontal="center"/>
    </xf>
    <xf borderId="14" fillId="2" fontId="2" numFmtId="0" xfId="0" applyAlignment="1" applyBorder="1" applyFont="1">
      <alignment horizontal="center" shrinkToFit="0" wrapText="1"/>
    </xf>
    <xf borderId="23" fillId="4" fontId="2" numFmtId="0" xfId="0" applyAlignment="1" applyBorder="1" applyFont="1">
      <alignment horizontal="left"/>
    </xf>
    <xf borderId="25" fillId="4" fontId="2" numFmtId="0" xfId="0" applyAlignment="1" applyBorder="1" applyFont="1">
      <alignment horizontal="left"/>
    </xf>
    <xf borderId="24" fillId="4" fontId="2" numFmtId="0" xfId="0" applyAlignment="1" applyBorder="1" applyFont="1">
      <alignment horizontal="left"/>
    </xf>
    <xf borderId="24" fillId="4" fontId="2" numFmtId="0" xfId="0" applyAlignment="1" applyBorder="1" applyFont="1">
      <alignment horizontal="right"/>
    </xf>
    <xf borderId="27" fillId="4" fontId="2" numFmtId="0" xfId="0" applyAlignment="1" applyBorder="1" applyFont="1">
      <alignment horizontal="left"/>
    </xf>
    <xf borderId="0" fillId="0" fontId="9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1" width="5.0"/>
    <col customWidth="1" min="2" max="2" width="32.13"/>
    <col customWidth="1" min="3" max="4" width="7.75"/>
    <col customWidth="1" min="5" max="5" width="9.88"/>
    <col customWidth="1" min="6" max="6" width="9.75"/>
    <col customWidth="1" min="7" max="7" width="9.25"/>
    <col customWidth="1" min="8" max="8" width="9.5"/>
    <col customWidth="1" min="9" max="9" width="9.88"/>
    <col customWidth="1" min="10" max="10" width="15.88"/>
    <col customWidth="1" min="11" max="11" width="14.0"/>
    <col customWidth="1" min="12" max="12" width="13.75"/>
    <col customWidth="1" min="13" max="14" width="9.75"/>
    <col customWidth="1" min="15" max="24" width="7.75"/>
  </cols>
  <sheetData>
    <row r="2">
      <c r="A2" s="1"/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>
      <c r="A3" s="1"/>
      <c r="B3" s="3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>
      <c r="A4" s="1"/>
      <c r="B4" s="3" t="s">
        <v>2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>
      <c r="A5" s="1"/>
      <c r="B5" s="3" t="s">
        <v>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>
      <c r="A6" s="1"/>
      <c r="B6" s="1"/>
      <c r="C6" s="4"/>
      <c r="D6" s="4" t="s">
        <v>4</v>
      </c>
      <c r="K6" s="1"/>
      <c r="L6" s="1"/>
      <c r="M6" s="1"/>
      <c r="N6" s="1"/>
    </row>
    <row r="7" ht="50.25" customHeight="1">
      <c r="A7" s="5" t="s">
        <v>5</v>
      </c>
      <c r="B7" s="6" t="s">
        <v>6</v>
      </c>
      <c r="C7" s="7" t="s">
        <v>7</v>
      </c>
      <c r="D7" s="8" t="s">
        <v>8</v>
      </c>
      <c r="E7" s="7" t="s">
        <v>9</v>
      </c>
      <c r="F7" s="9" t="s">
        <v>10</v>
      </c>
      <c r="G7" s="10" t="s">
        <v>11</v>
      </c>
      <c r="H7" s="11" t="s">
        <v>9</v>
      </c>
      <c r="I7" s="12" t="s">
        <v>12</v>
      </c>
      <c r="J7" s="13" t="s">
        <v>13</v>
      </c>
      <c r="K7" s="14" t="s">
        <v>14</v>
      </c>
      <c r="L7" s="15" t="s">
        <v>15</v>
      </c>
      <c r="M7" s="16" t="s">
        <v>16</v>
      </c>
      <c r="N7" s="17" t="s">
        <v>17</v>
      </c>
    </row>
    <row r="8">
      <c r="A8" s="18">
        <v>1.1</v>
      </c>
      <c r="B8" s="18"/>
      <c r="C8" s="18"/>
      <c r="D8" s="19"/>
      <c r="E8" s="18"/>
      <c r="F8" s="20"/>
      <c r="G8" s="20">
        <f t="shared" ref="G8:G15" si="1">E8*F8</f>
        <v>0</v>
      </c>
      <c r="H8" s="21"/>
      <c r="I8" s="20"/>
      <c r="J8" s="20">
        <f t="shared" ref="J8:J15" si="2">H8*I8</f>
        <v>0</v>
      </c>
      <c r="K8" s="22">
        <f t="shared" ref="K8:K15" si="3">J8+G8</f>
        <v>0</v>
      </c>
      <c r="L8" s="23"/>
      <c r="M8" s="24">
        <f t="shared" ref="M8:M15" si="4">K8-L8</f>
        <v>0</v>
      </c>
      <c r="N8" s="25"/>
    </row>
    <row r="9">
      <c r="A9" s="18">
        <v>1.2</v>
      </c>
      <c r="B9" s="18"/>
      <c r="C9" s="18"/>
      <c r="D9" s="19"/>
      <c r="E9" s="18"/>
      <c r="F9" s="20"/>
      <c r="G9" s="20">
        <f t="shared" si="1"/>
        <v>0</v>
      </c>
      <c r="H9" s="21"/>
      <c r="I9" s="20"/>
      <c r="J9" s="20">
        <f t="shared" si="2"/>
        <v>0</v>
      </c>
      <c r="K9" s="22">
        <f t="shared" si="3"/>
        <v>0</v>
      </c>
      <c r="L9" s="23"/>
      <c r="M9" s="24">
        <f t="shared" si="4"/>
        <v>0</v>
      </c>
      <c r="N9" s="25"/>
    </row>
    <row r="10">
      <c r="A10" s="18">
        <v>1.3</v>
      </c>
      <c r="B10" s="18"/>
      <c r="C10" s="18"/>
      <c r="D10" s="19"/>
      <c r="E10" s="18"/>
      <c r="F10" s="20"/>
      <c r="G10" s="20">
        <f t="shared" si="1"/>
        <v>0</v>
      </c>
      <c r="H10" s="21"/>
      <c r="I10" s="20"/>
      <c r="J10" s="20">
        <f t="shared" si="2"/>
        <v>0</v>
      </c>
      <c r="K10" s="22">
        <f t="shared" si="3"/>
        <v>0</v>
      </c>
      <c r="L10" s="23"/>
      <c r="M10" s="24">
        <f t="shared" si="4"/>
        <v>0</v>
      </c>
      <c r="N10" s="25"/>
    </row>
    <row r="11">
      <c r="A11" s="18">
        <v>1.4</v>
      </c>
      <c r="B11" s="18"/>
      <c r="C11" s="18"/>
      <c r="D11" s="19"/>
      <c r="E11" s="18"/>
      <c r="F11" s="20"/>
      <c r="G11" s="20">
        <f t="shared" si="1"/>
        <v>0</v>
      </c>
      <c r="H11" s="21"/>
      <c r="I11" s="20"/>
      <c r="J11" s="20">
        <f t="shared" si="2"/>
        <v>0</v>
      </c>
      <c r="K11" s="22">
        <f t="shared" si="3"/>
        <v>0</v>
      </c>
      <c r="L11" s="23"/>
      <c r="M11" s="24">
        <f t="shared" si="4"/>
        <v>0</v>
      </c>
      <c r="N11" s="25"/>
    </row>
    <row r="12">
      <c r="A12" s="18">
        <v>1.5</v>
      </c>
      <c r="B12" s="18"/>
      <c r="C12" s="18"/>
      <c r="D12" s="19"/>
      <c r="E12" s="18"/>
      <c r="F12" s="20"/>
      <c r="G12" s="20">
        <f t="shared" si="1"/>
        <v>0</v>
      </c>
      <c r="H12" s="21"/>
      <c r="I12" s="20"/>
      <c r="J12" s="20">
        <f t="shared" si="2"/>
        <v>0</v>
      </c>
      <c r="K12" s="22">
        <f t="shared" si="3"/>
        <v>0</v>
      </c>
      <c r="L12" s="23"/>
      <c r="M12" s="24">
        <f t="shared" si="4"/>
        <v>0</v>
      </c>
      <c r="N12" s="25"/>
    </row>
    <row r="13">
      <c r="A13" s="18">
        <v>1.6</v>
      </c>
      <c r="B13" s="18"/>
      <c r="C13" s="18"/>
      <c r="D13" s="19"/>
      <c r="E13" s="18"/>
      <c r="F13" s="20"/>
      <c r="G13" s="20">
        <f t="shared" si="1"/>
        <v>0</v>
      </c>
      <c r="H13" s="21"/>
      <c r="I13" s="20"/>
      <c r="J13" s="20">
        <f t="shared" si="2"/>
        <v>0</v>
      </c>
      <c r="K13" s="22">
        <f t="shared" si="3"/>
        <v>0</v>
      </c>
      <c r="L13" s="23"/>
      <c r="M13" s="24">
        <f t="shared" si="4"/>
        <v>0</v>
      </c>
      <c r="N13" s="25"/>
    </row>
    <row r="14">
      <c r="A14" s="18">
        <v>1.7</v>
      </c>
      <c r="B14" s="18"/>
      <c r="C14" s="18"/>
      <c r="D14" s="19"/>
      <c r="E14" s="18"/>
      <c r="F14" s="20"/>
      <c r="G14" s="20">
        <f t="shared" si="1"/>
        <v>0</v>
      </c>
      <c r="H14" s="21"/>
      <c r="I14" s="20"/>
      <c r="J14" s="20">
        <f t="shared" si="2"/>
        <v>0</v>
      </c>
      <c r="K14" s="22">
        <f t="shared" si="3"/>
        <v>0</v>
      </c>
      <c r="L14" s="23"/>
      <c r="M14" s="24">
        <f t="shared" si="4"/>
        <v>0</v>
      </c>
      <c r="N14" s="25"/>
    </row>
    <row r="15">
      <c r="A15" s="18">
        <v>1.8</v>
      </c>
      <c r="B15" s="18"/>
      <c r="C15" s="18"/>
      <c r="D15" s="19"/>
      <c r="E15" s="18"/>
      <c r="F15" s="20"/>
      <c r="G15" s="20">
        <f t="shared" si="1"/>
        <v>0</v>
      </c>
      <c r="H15" s="21"/>
      <c r="I15" s="20"/>
      <c r="J15" s="20">
        <f t="shared" si="2"/>
        <v>0</v>
      </c>
      <c r="K15" s="22">
        <f t="shared" si="3"/>
        <v>0</v>
      </c>
      <c r="L15" s="23"/>
      <c r="M15" s="24">
        <f t="shared" si="4"/>
        <v>0</v>
      </c>
      <c r="N15" s="25"/>
    </row>
    <row r="16">
      <c r="A16" s="26"/>
      <c r="B16" s="26" t="s">
        <v>18</v>
      </c>
      <c r="C16" s="26"/>
      <c r="D16" s="27"/>
      <c r="E16" s="26"/>
      <c r="F16" s="28"/>
      <c r="G16" s="29">
        <f>SUM(G8:G15)</f>
        <v>0</v>
      </c>
      <c r="H16" s="30"/>
      <c r="I16" s="28"/>
      <c r="J16" s="31">
        <f t="shared" ref="J16:M16" si="5">SUM(J8:J15)</f>
        <v>0</v>
      </c>
      <c r="K16" s="31">
        <f t="shared" si="5"/>
        <v>0</v>
      </c>
      <c r="L16" s="32">
        <f t="shared" si="5"/>
        <v>0</v>
      </c>
      <c r="M16" s="29">
        <f t="shared" si="5"/>
        <v>0</v>
      </c>
      <c r="N16" s="33" t="str">
        <f>M16/$M$47</f>
        <v>#DIV/0!</v>
      </c>
    </row>
    <row r="17">
      <c r="A17" s="34"/>
      <c r="B17" s="35" t="s">
        <v>19</v>
      </c>
      <c r="C17" s="36"/>
      <c r="D17" s="37"/>
      <c r="E17" s="36"/>
      <c r="F17" s="38"/>
      <c r="G17" s="39"/>
      <c r="H17" s="40"/>
      <c r="I17" s="38"/>
      <c r="J17" s="39"/>
      <c r="K17" s="41"/>
      <c r="L17" s="42"/>
      <c r="M17" s="43"/>
      <c r="N17" s="44"/>
    </row>
    <row r="18">
      <c r="A18" s="18">
        <v>2.1</v>
      </c>
      <c r="B18" s="18"/>
      <c r="C18" s="18"/>
      <c r="D18" s="19"/>
      <c r="E18" s="18"/>
      <c r="F18" s="20"/>
      <c r="G18" s="20">
        <f t="shared" ref="G18:G24" si="6">E18*F18</f>
        <v>0</v>
      </c>
      <c r="H18" s="21"/>
      <c r="I18" s="20"/>
      <c r="J18" s="20">
        <f t="shared" ref="J18:J24" si="7">H18*I18</f>
        <v>0</v>
      </c>
      <c r="K18" s="22">
        <f t="shared" ref="K18:K24" si="8">J18+G18</f>
        <v>0</v>
      </c>
      <c r="L18" s="23"/>
      <c r="M18" s="24">
        <f t="shared" ref="M18:M24" si="9">K18-L18</f>
        <v>0</v>
      </c>
      <c r="N18" s="25"/>
    </row>
    <row r="19">
      <c r="A19" s="18">
        <v>2.2</v>
      </c>
      <c r="B19" s="18"/>
      <c r="C19" s="18"/>
      <c r="D19" s="19"/>
      <c r="E19" s="18"/>
      <c r="F19" s="20"/>
      <c r="G19" s="20">
        <f t="shared" si="6"/>
        <v>0</v>
      </c>
      <c r="H19" s="21"/>
      <c r="I19" s="20"/>
      <c r="J19" s="20">
        <f t="shared" si="7"/>
        <v>0</v>
      </c>
      <c r="K19" s="22">
        <f t="shared" si="8"/>
        <v>0</v>
      </c>
      <c r="L19" s="23"/>
      <c r="M19" s="24">
        <f t="shared" si="9"/>
        <v>0</v>
      </c>
      <c r="N19" s="25"/>
    </row>
    <row r="20">
      <c r="A20" s="18">
        <v>2.3</v>
      </c>
      <c r="B20" s="18"/>
      <c r="C20" s="18"/>
      <c r="D20" s="19"/>
      <c r="E20" s="45"/>
      <c r="F20" s="46"/>
      <c r="G20" s="20">
        <f t="shared" si="6"/>
        <v>0</v>
      </c>
      <c r="H20" s="47"/>
      <c r="I20" s="46"/>
      <c r="J20" s="20">
        <f t="shared" si="7"/>
        <v>0</v>
      </c>
      <c r="K20" s="22">
        <f t="shared" si="8"/>
        <v>0</v>
      </c>
      <c r="L20" s="23"/>
      <c r="M20" s="24">
        <f t="shared" si="9"/>
        <v>0</v>
      </c>
      <c r="N20" s="25"/>
    </row>
    <row r="21" ht="15.75" customHeight="1">
      <c r="A21" s="18">
        <v>2.4</v>
      </c>
      <c r="B21" s="18"/>
      <c r="C21" s="18"/>
      <c r="D21" s="19"/>
      <c r="E21" s="18"/>
      <c r="F21" s="20"/>
      <c r="G21" s="20">
        <f t="shared" si="6"/>
        <v>0</v>
      </c>
      <c r="H21" s="21"/>
      <c r="I21" s="20"/>
      <c r="J21" s="20">
        <f t="shared" si="7"/>
        <v>0</v>
      </c>
      <c r="K21" s="22">
        <f t="shared" si="8"/>
        <v>0</v>
      </c>
      <c r="L21" s="23"/>
      <c r="M21" s="24">
        <f t="shared" si="9"/>
        <v>0</v>
      </c>
      <c r="N21" s="25"/>
    </row>
    <row r="22" ht="15.75" customHeight="1">
      <c r="A22" s="18">
        <v>2.5</v>
      </c>
      <c r="B22" s="18"/>
      <c r="C22" s="18"/>
      <c r="D22" s="19"/>
      <c r="E22" s="18"/>
      <c r="F22" s="20"/>
      <c r="G22" s="20">
        <f t="shared" si="6"/>
        <v>0</v>
      </c>
      <c r="H22" s="21"/>
      <c r="I22" s="20"/>
      <c r="J22" s="20">
        <f t="shared" si="7"/>
        <v>0</v>
      </c>
      <c r="K22" s="22">
        <f t="shared" si="8"/>
        <v>0</v>
      </c>
      <c r="L22" s="23"/>
      <c r="M22" s="24">
        <f t="shared" si="9"/>
        <v>0</v>
      </c>
      <c r="N22" s="25"/>
    </row>
    <row r="23" ht="15.75" customHeight="1">
      <c r="A23" s="18">
        <v>2.6</v>
      </c>
      <c r="B23" s="18"/>
      <c r="C23" s="18"/>
      <c r="D23" s="19"/>
      <c r="E23" s="18"/>
      <c r="F23" s="20"/>
      <c r="G23" s="20">
        <f t="shared" si="6"/>
        <v>0</v>
      </c>
      <c r="H23" s="21"/>
      <c r="I23" s="20"/>
      <c r="J23" s="20">
        <f t="shared" si="7"/>
        <v>0</v>
      </c>
      <c r="K23" s="22">
        <f t="shared" si="8"/>
        <v>0</v>
      </c>
      <c r="L23" s="23"/>
      <c r="M23" s="24">
        <f t="shared" si="9"/>
        <v>0</v>
      </c>
      <c r="N23" s="25"/>
    </row>
    <row r="24" ht="15.75" customHeight="1">
      <c r="A24" s="18">
        <v>2.7</v>
      </c>
      <c r="B24" s="18"/>
      <c r="C24" s="18"/>
      <c r="D24" s="19"/>
      <c r="E24" s="18"/>
      <c r="F24" s="20"/>
      <c r="G24" s="20">
        <f t="shared" si="6"/>
        <v>0</v>
      </c>
      <c r="H24" s="21"/>
      <c r="I24" s="20"/>
      <c r="J24" s="20">
        <f t="shared" si="7"/>
        <v>0</v>
      </c>
      <c r="K24" s="22">
        <f t="shared" si="8"/>
        <v>0</v>
      </c>
      <c r="L24" s="23"/>
      <c r="M24" s="24">
        <f t="shared" si="9"/>
        <v>0</v>
      </c>
      <c r="N24" s="25"/>
    </row>
    <row r="25" ht="15.75" customHeight="1">
      <c r="A25" s="26"/>
      <c r="B25" s="26" t="s">
        <v>20</v>
      </c>
      <c r="C25" s="26"/>
      <c r="D25" s="27"/>
      <c r="E25" s="26"/>
      <c r="F25" s="28"/>
      <c r="G25" s="29">
        <f>SUM(G18:G24)</f>
        <v>0</v>
      </c>
      <c r="H25" s="30"/>
      <c r="I25" s="28"/>
      <c r="J25" s="29">
        <f t="shared" ref="J25:M25" si="10">SUM(J18:J24)</f>
        <v>0</v>
      </c>
      <c r="K25" s="31">
        <f t="shared" si="10"/>
        <v>0</v>
      </c>
      <c r="L25" s="32">
        <f t="shared" si="10"/>
        <v>0</v>
      </c>
      <c r="M25" s="29">
        <f t="shared" si="10"/>
        <v>0</v>
      </c>
      <c r="N25" s="48" t="str">
        <f>M25/$M$47</f>
        <v>#DIV/0!</v>
      </c>
    </row>
    <row r="26" ht="28.5" customHeight="1">
      <c r="A26" s="34"/>
      <c r="B26" s="35" t="s">
        <v>21</v>
      </c>
      <c r="C26" s="36"/>
      <c r="D26" s="37"/>
      <c r="E26" s="36"/>
      <c r="F26" s="38"/>
      <c r="G26" s="39"/>
      <c r="H26" s="40"/>
      <c r="I26" s="38"/>
      <c r="J26" s="39"/>
      <c r="K26" s="41"/>
      <c r="L26" s="42"/>
      <c r="M26" s="43"/>
      <c r="N26" s="44"/>
    </row>
    <row r="27" ht="15.75" customHeight="1">
      <c r="A27" s="18">
        <v>3.1</v>
      </c>
      <c r="B27" s="49"/>
      <c r="C27" s="18"/>
      <c r="D27" s="19"/>
      <c r="E27" s="18"/>
      <c r="F27" s="20"/>
      <c r="G27" s="20">
        <f t="shared" ref="G27:G30" si="11">E27*F27</f>
        <v>0</v>
      </c>
      <c r="H27" s="21"/>
      <c r="I27" s="20"/>
      <c r="J27" s="20">
        <f t="shared" ref="J27:J30" si="12">H27*I27</f>
        <v>0</v>
      </c>
      <c r="K27" s="22">
        <f t="shared" ref="K27:K30" si="13">J27+G27</f>
        <v>0</v>
      </c>
      <c r="L27" s="23"/>
      <c r="M27" s="24">
        <f t="shared" ref="M27:M30" si="14">K27-L27</f>
        <v>0</v>
      </c>
      <c r="N27" s="25"/>
    </row>
    <row r="28" ht="15.75" customHeight="1">
      <c r="A28" s="18">
        <v>3.1</v>
      </c>
      <c r="B28" s="49"/>
      <c r="C28" s="18"/>
      <c r="D28" s="19"/>
      <c r="E28" s="18"/>
      <c r="F28" s="20"/>
      <c r="G28" s="20">
        <f t="shared" si="11"/>
        <v>0</v>
      </c>
      <c r="H28" s="21"/>
      <c r="I28" s="20"/>
      <c r="J28" s="20">
        <f t="shared" si="12"/>
        <v>0</v>
      </c>
      <c r="K28" s="22">
        <f t="shared" si="13"/>
        <v>0</v>
      </c>
      <c r="L28" s="23"/>
      <c r="M28" s="24">
        <f t="shared" si="14"/>
        <v>0</v>
      </c>
      <c r="N28" s="25"/>
    </row>
    <row r="29" ht="15.75" customHeight="1">
      <c r="A29" s="18">
        <v>3.1</v>
      </c>
      <c r="B29" s="49"/>
      <c r="C29" s="18"/>
      <c r="D29" s="19"/>
      <c r="E29" s="18"/>
      <c r="F29" s="20"/>
      <c r="G29" s="20">
        <f t="shared" si="11"/>
        <v>0</v>
      </c>
      <c r="H29" s="21"/>
      <c r="I29" s="20"/>
      <c r="J29" s="20">
        <f t="shared" si="12"/>
        <v>0</v>
      </c>
      <c r="K29" s="22">
        <f t="shared" si="13"/>
        <v>0</v>
      </c>
      <c r="L29" s="23"/>
      <c r="M29" s="24">
        <f t="shared" si="14"/>
        <v>0</v>
      </c>
      <c r="N29" s="25"/>
    </row>
    <row r="30" ht="15.75" customHeight="1">
      <c r="A30" s="18">
        <v>3.1</v>
      </c>
      <c r="B30" s="49"/>
      <c r="C30" s="18"/>
      <c r="D30" s="19"/>
      <c r="E30" s="18"/>
      <c r="F30" s="20"/>
      <c r="G30" s="20">
        <f t="shared" si="11"/>
        <v>0</v>
      </c>
      <c r="H30" s="21"/>
      <c r="I30" s="20"/>
      <c r="J30" s="20">
        <f t="shared" si="12"/>
        <v>0</v>
      </c>
      <c r="K30" s="22">
        <f t="shared" si="13"/>
        <v>0</v>
      </c>
      <c r="L30" s="23"/>
      <c r="M30" s="24">
        <f t="shared" si="14"/>
        <v>0</v>
      </c>
      <c r="N30" s="25"/>
    </row>
    <row r="31" ht="15.75" customHeight="1">
      <c r="A31" s="26"/>
      <c r="B31" s="26" t="s">
        <v>22</v>
      </c>
      <c r="C31" s="26"/>
      <c r="D31" s="27"/>
      <c r="E31" s="26"/>
      <c r="F31" s="28"/>
      <c r="G31" s="29">
        <f>SUM(G27:G30)</f>
        <v>0</v>
      </c>
      <c r="H31" s="30"/>
      <c r="I31" s="28"/>
      <c r="J31" s="28">
        <f t="shared" ref="J31:M31" si="15">SUM(J27:J30)</f>
        <v>0</v>
      </c>
      <c r="K31" s="31">
        <f t="shared" si="15"/>
        <v>0</v>
      </c>
      <c r="L31" s="32">
        <f t="shared" si="15"/>
        <v>0</v>
      </c>
      <c r="M31" s="29">
        <f t="shared" si="15"/>
        <v>0</v>
      </c>
      <c r="N31" s="48" t="str">
        <f>M31/$M$47</f>
        <v>#DIV/0!</v>
      </c>
    </row>
    <row r="32" ht="15.75" customHeight="1">
      <c r="A32" s="34"/>
      <c r="B32" s="35" t="s">
        <v>23</v>
      </c>
      <c r="C32" s="36"/>
      <c r="D32" s="37"/>
      <c r="E32" s="36"/>
      <c r="F32" s="38"/>
      <c r="G32" s="39"/>
      <c r="H32" s="40"/>
      <c r="I32" s="38"/>
      <c r="J32" s="39"/>
      <c r="K32" s="41"/>
      <c r="L32" s="42"/>
      <c r="M32" s="43"/>
      <c r="N32" s="44"/>
    </row>
    <row r="33" ht="15.75" customHeight="1">
      <c r="A33" s="18">
        <v>4.1</v>
      </c>
      <c r="B33" s="18"/>
      <c r="C33" s="18"/>
      <c r="D33" s="19"/>
      <c r="E33" s="18"/>
      <c r="F33" s="20"/>
      <c r="G33" s="20">
        <f t="shared" ref="G33:G39" si="16">E33*F33</f>
        <v>0</v>
      </c>
      <c r="H33" s="21"/>
      <c r="I33" s="20"/>
      <c r="J33" s="20">
        <f t="shared" ref="J33:J39" si="17">H33*I33</f>
        <v>0</v>
      </c>
      <c r="K33" s="22">
        <f t="shared" ref="K33:K39" si="18">J33+G33</f>
        <v>0</v>
      </c>
      <c r="L33" s="23"/>
      <c r="M33" s="24">
        <f t="shared" ref="M33:M39" si="19">K33-L33</f>
        <v>0</v>
      </c>
      <c r="N33" s="25"/>
    </row>
    <row r="34" ht="15.75" customHeight="1">
      <c r="A34" s="18">
        <v>4.2</v>
      </c>
      <c r="B34" s="18"/>
      <c r="C34" s="18"/>
      <c r="D34" s="19"/>
      <c r="E34" s="18"/>
      <c r="F34" s="20"/>
      <c r="G34" s="20">
        <f t="shared" si="16"/>
        <v>0</v>
      </c>
      <c r="H34" s="21"/>
      <c r="I34" s="20"/>
      <c r="J34" s="20">
        <f t="shared" si="17"/>
        <v>0</v>
      </c>
      <c r="K34" s="22">
        <f t="shared" si="18"/>
        <v>0</v>
      </c>
      <c r="L34" s="23"/>
      <c r="M34" s="24">
        <f t="shared" si="19"/>
        <v>0</v>
      </c>
      <c r="N34" s="25"/>
    </row>
    <row r="35" ht="17.25" customHeight="1">
      <c r="A35" s="18">
        <v>4.3</v>
      </c>
      <c r="B35" s="18"/>
      <c r="C35" s="18"/>
      <c r="D35" s="19"/>
      <c r="E35" s="18"/>
      <c r="F35" s="20"/>
      <c r="G35" s="20">
        <f t="shared" si="16"/>
        <v>0</v>
      </c>
      <c r="H35" s="21"/>
      <c r="I35" s="20"/>
      <c r="J35" s="20">
        <f t="shared" si="17"/>
        <v>0</v>
      </c>
      <c r="K35" s="22">
        <f t="shared" si="18"/>
        <v>0</v>
      </c>
      <c r="L35" s="23"/>
      <c r="M35" s="24">
        <f t="shared" si="19"/>
        <v>0</v>
      </c>
      <c r="N35" s="25"/>
    </row>
    <row r="36" ht="15.75" customHeight="1">
      <c r="A36" s="18">
        <v>4.4</v>
      </c>
      <c r="B36" s="18"/>
      <c r="C36" s="18"/>
      <c r="D36" s="19"/>
      <c r="E36" s="18"/>
      <c r="F36" s="20"/>
      <c r="G36" s="20">
        <f t="shared" si="16"/>
        <v>0</v>
      </c>
      <c r="H36" s="21"/>
      <c r="I36" s="20"/>
      <c r="J36" s="20">
        <f t="shared" si="17"/>
        <v>0</v>
      </c>
      <c r="K36" s="22">
        <f t="shared" si="18"/>
        <v>0</v>
      </c>
      <c r="L36" s="23"/>
      <c r="M36" s="24">
        <f t="shared" si="19"/>
        <v>0</v>
      </c>
      <c r="N36" s="25"/>
    </row>
    <row r="37" ht="15.75" customHeight="1">
      <c r="A37" s="18">
        <v>4.5</v>
      </c>
      <c r="B37" s="18"/>
      <c r="C37" s="18"/>
      <c r="D37" s="19"/>
      <c r="E37" s="18"/>
      <c r="F37" s="20"/>
      <c r="G37" s="20">
        <f t="shared" si="16"/>
        <v>0</v>
      </c>
      <c r="H37" s="21"/>
      <c r="I37" s="20"/>
      <c r="J37" s="20">
        <f t="shared" si="17"/>
        <v>0</v>
      </c>
      <c r="K37" s="22">
        <f t="shared" si="18"/>
        <v>0</v>
      </c>
      <c r="L37" s="23"/>
      <c r="M37" s="24">
        <f t="shared" si="19"/>
        <v>0</v>
      </c>
      <c r="N37" s="25"/>
    </row>
    <row r="38" ht="15.75" customHeight="1">
      <c r="A38" s="18">
        <v>4.6</v>
      </c>
      <c r="B38" s="18"/>
      <c r="C38" s="18"/>
      <c r="D38" s="19"/>
      <c r="E38" s="18"/>
      <c r="F38" s="20"/>
      <c r="G38" s="20">
        <f t="shared" si="16"/>
        <v>0</v>
      </c>
      <c r="H38" s="21"/>
      <c r="I38" s="20"/>
      <c r="J38" s="20">
        <f t="shared" si="17"/>
        <v>0</v>
      </c>
      <c r="K38" s="22">
        <f t="shared" si="18"/>
        <v>0</v>
      </c>
      <c r="L38" s="23"/>
      <c r="M38" s="24">
        <f t="shared" si="19"/>
        <v>0</v>
      </c>
      <c r="N38" s="25"/>
    </row>
    <row r="39" ht="15.75" customHeight="1">
      <c r="A39" s="18">
        <v>4.7</v>
      </c>
      <c r="B39" s="18"/>
      <c r="C39" s="18"/>
      <c r="D39" s="19"/>
      <c r="E39" s="18"/>
      <c r="F39" s="20"/>
      <c r="G39" s="20">
        <f t="shared" si="16"/>
        <v>0</v>
      </c>
      <c r="H39" s="21"/>
      <c r="I39" s="20"/>
      <c r="J39" s="20">
        <f t="shared" si="17"/>
        <v>0</v>
      </c>
      <c r="K39" s="22">
        <f t="shared" si="18"/>
        <v>0</v>
      </c>
      <c r="L39" s="23"/>
      <c r="M39" s="24">
        <f t="shared" si="19"/>
        <v>0</v>
      </c>
      <c r="N39" s="25"/>
    </row>
    <row r="40" ht="15.75" customHeight="1">
      <c r="A40" s="26"/>
      <c r="B40" s="26" t="s">
        <v>24</v>
      </c>
      <c r="C40" s="26"/>
      <c r="D40" s="27"/>
      <c r="E40" s="26"/>
      <c r="F40" s="28"/>
      <c r="G40" s="29">
        <f>SUM(G33:G39)</f>
        <v>0</v>
      </c>
      <c r="H40" s="30"/>
      <c r="I40" s="28"/>
      <c r="J40" s="29">
        <f t="shared" ref="J40:M40" si="20">SUM(J33:J39)</f>
        <v>0</v>
      </c>
      <c r="K40" s="31">
        <f t="shared" si="20"/>
        <v>0</v>
      </c>
      <c r="L40" s="32">
        <f t="shared" si="20"/>
        <v>0</v>
      </c>
      <c r="M40" s="29">
        <f t="shared" si="20"/>
        <v>0</v>
      </c>
      <c r="N40" s="48" t="str">
        <f>M40/$M$47</f>
        <v>#DIV/0!</v>
      </c>
    </row>
    <row r="41" ht="37.5" customHeight="1">
      <c r="A41" s="34"/>
      <c r="B41" s="35" t="s">
        <v>25</v>
      </c>
      <c r="C41" s="36"/>
      <c r="D41" s="37"/>
      <c r="E41" s="36"/>
      <c r="F41" s="38"/>
      <c r="G41" s="39"/>
      <c r="H41" s="40"/>
      <c r="I41" s="38"/>
      <c r="J41" s="39"/>
      <c r="K41" s="41"/>
      <c r="L41" s="42"/>
      <c r="M41" s="43"/>
      <c r="N41" s="44"/>
    </row>
    <row r="42" ht="21.0" customHeight="1">
      <c r="A42" s="18">
        <v>5.1</v>
      </c>
      <c r="B42" s="18"/>
      <c r="C42" s="18"/>
      <c r="D42" s="19"/>
      <c r="E42" s="18"/>
      <c r="F42" s="20"/>
      <c r="G42" s="20">
        <f t="shared" ref="G42:G45" si="21">E42*F42</f>
        <v>0</v>
      </c>
      <c r="H42" s="21"/>
      <c r="I42" s="20"/>
      <c r="J42" s="20">
        <f t="shared" ref="J42:J45" si="22">H42*I42</f>
        <v>0</v>
      </c>
      <c r="K42" s="22">
        <f t="shared" ref="K42:K45" si="23">J42+G42</f>
        <v>0</v>
      </c>
      <c r="L42" s="23"/>
      <c r="M42" s="24">
        <f t="shared" ref="M42:M45" si="24">K42-L42</f>
        <v>0</v>
      </c>
      <c r="N42" s="25"/>
    </row>
    <row r="43" ht="15.75" customHeight="1">
      <c r="A43" s="18">
        <v>5.2</v>
      </c>
      <c r="B43" s="18"/>
      <c r="C43" s="18"/>
      <c r="D43" s="19"/>
      <c r="E43" s="18"/>
      <c r="F43" s="20"/>
      <c r="G43" s="20">
        <f t="shared" si="21"/>
        <v>0</v>
      </c>
      <c r="H43" s="21"/>
      <c r="I43" s="20"/>
      <c r="J43" s="20">
        <f t="shared" si="22"/>
        <v>0</v>
      </c>
      <c r="K43" s="22">
        <f t="shared" si="23"/>
        <v>0</v>
      </c>
      <c r="L43" s="23"/>
      <c r="M43" s="24">
        <f t="shared" si="24"/>
        <v>0</v>
      </c>
      <c r="N43" s="25"/>
    </row>
    <row r="44" ht="15.75" customHeight="1">
      <c r="A44" s="18">
        <v>5.3</v>
      </c>
      <c r="B44" s="18"/>
      <c r="C44" s="18"/>
      <c r="D44" s="19"/>
      <c r="E44" s="18"/>
      <c r="F44" s="20"/>
      <c r="G44" s="20">
        <f t="shared" si="21"/>
        <v>0</v>
      </c>
      <c r="H44" s="21"/>
      <c r="I44" s="20"/>
      <c r="J44" s="20">
        <f t="shared" si="22"/>
        <v>0</v>
      </c>
      <c r="K44" s="22">
        <f t="shared" si="23"/>
        <v>0</v>
      </c>
      <c r="L44" s="23"/>
      <c r="M44" s="24">
        <f t="shared" si="24"/>
        <v>0</v>
      </c>
      <c r="N44" s="25"/>
    </row>
    <row r="45" ht="15.75" customHeight="1">
      <c r="A45" s="18">
        <v>5.4</v>
      </c>
      <c r="B45" s="18"/>
      <c r="C45" s="18"/>
      <c r="D45" s="19"/>
      <c r="E45" s="18"/>
      <c r="F45" s="20"/>
      <c r="G45" s="20">
        <f t="shared" si="21"/>
        <v>0</v>
      </c>
      <c r="H45" s="21"/>
      <c r="I45" s="20"/>
      <c r="J45" s="20">
        <f t="shared" si="22"/>
        <v>0</v>
      </c>
      <c r="K45" s="22">
        <f t="shared" si="23"/>
        <v>0</v>
      </c>
      <c r="L45" s="23"/>
      <c r="M45" s="24">
        <f t="shared" si="24"/>
        <v>0</v>
      </c>
      <c r="N45" s="25"/>
    </row>
    <row r="46" ht="15.75" customHeight="1">
      <c r="A46" s="50"/>
      <c r="B46" s="50" t="s">
        <v>26</v>
      </c>
      <c r="C46" s="50"/>
      <c r="D46" s="51"/>
      <c r="E46" s="50"/>
      <c r="F46" s="52"/>
      <c r="G46" s="52">
        <f>SUM(G42:G45)</f>
        <v>0</v>
      </c>
      <c r="H46" s="52"/>
      <c r="I46" s="52"/>
      <c r="J46" s="53">
        <f t="shared" ref="J46:M46" si="25">SUM(J42:J45)</f>
        <v>0</v>
      </c>
      <c r="K46" s="54">
        <f t="shared" si="25"/>
        <v>0</v>
      </c>
      <c r="L46" s="55">
        <f t="shared" si="25"/>
        <v>0</v>
      </c>
      <c r="M46" s="53">
        <f t="shared" si="25"/>
        <v>0</v>
      </c>
      <c r="N46" s="56" t="str">
        <f>M46/$M$47</f>
        <v>#DIV/0!</v>
      </c>
    </row>
    <row r="47" ht="20.25" customHeight="1">
      <c r="A47" s="57"/>
      <c r="B47" s="58" t="s">
        <v>27</v>
      </c>
      <c r="C47" s="59"/>
      <c r="D47" s="60"/>
      <c r="E47" s="59"/>
      <c r="F47" s="59"/>
      <c r="G47" s="61">
        <f>G46+G40+G31+G25+G16</f>
        <v>0</v>
      </c>
      <c r="H47" s="57"/>
      <c r="I47" s="61"/>
      <c r="J47" s="62">
        <f>J46+J40+J31+J25+J16</f>
        <v>0</v>
      </c>
      <c r="K47" s="63">
        <f t="shared" ref="K47:M47" si="26">SUM(K46+K40+K25+K16)</f>
        <v>0</v>
      </c>
      <c r="L47" s="64">
        <f t="shared" si="26"/>
        <v>0</v>
      </c>
      <c r="M47" s="62">
        <f t="shared" si="26"/>
        <v>0</v>
      </c>
      <c r="N47" s="65"/>
    </row>
    <row r="48" ht="15.75" customHeight="1">
      <c r="A48" s="66"/>
      <c r="B48" s="67" t="s">
        <v>28</v>
      </c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8"/>
      <c r="P48" s="68"/>
      <c r="Q48" s="68"/>
      <c r="R48" s="68"/>
      <c r="S48" s="68"/>
      <c r="T48" s="68"/>
      <c r="U48" s="68"/>
      <c r="V48" s="68"/>
      <c r="W48" s="68"/>
      <c r="X48" s="68"/>
    </row>
    <row r="49" ht="15.75" customHeight="1">
      <c r="A49" s="69"/>
      <c r="B49" s="70" t="s">
        <v>29</v>
      </c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8"/>
      <c r="P49" s="68"/>
      <c r="Q49" s="68"/>
      <c r="R49" s="68"/>
      <c r="S49" s="68"/>
      <c r="T49" s="68"/>
      <c r="U49" s="68"/>
      <c r="V49" s="68"/>
      <c r="W49" s="68"/>
      <c r="X49" s="68"/>
    </row>
    <row r="50" ht="15.75" customHeight="1">
      <c r="A50" s="69"/>
      <c r="B50" s="70" t="s">
        <v>30</v>
      </c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8"/>
      <c r="P50" s="68"/>
      <c r="Q50" s="68"/>
      <c r="R50" s="68"/>
      <c r="S50" s="68"/>
      <c r="T50" s="68"/>
      <c r="U50" s="68"/>
      <c r="V50" s="68"/>
      <c r="W50" s="68"/>
      <c r="X50" s="68"/>
    </row>
    <row r="51" ht="15.75" customHeight="1">
      <c r="A51" s="71"/>
      <c r="B51" s="72" t="s">
        <v>31</v>
      </c>
      <c r="C51" s="71"/>
      <c r="D51" s="71"/>
      <c r="E51" s="71"/>
      <c r="F51" s="71"/>
      <c r="G51" s="73">
        <f>G49+G50</f>
        <v>0</v>
      </c>
      <c r="H51" s="71"/>
      <c r="I51" s="71"/>
      <c r="J51" s="73">
        <f t="shared" ref="J51:K51" si="27">J49+J50</f>
        <v>0</v>
      </c>
      <c r="K51" s="73">
        <f t="shared" si="27"/>
        <v>0</v>
      </c>
      <c r="L51" s="71"/>
      <c r="M51" s="71"/>
      <c r="N51" s="71"/>
      <c r="O51" s="68"/>
      <c r="P51" s="68"/>
      <c r="Q51" s="68"/>
      <c r="R51" s="68"/>
      <c r="S51" s="68"/>
      <c r="T51" s="68"/>
      <c r="U51" s="68"/>
      <c r="V51" s="68"/>
      <c r="W51" s="68"/>
      <c r="X51" s="68"/>
    </row>
    <row r="52" ht="15.75" customHeight="1">
      <c r="A52" s="69"/>
      <c r="B52" s="70" t="s">
        <v>32</v>
      </c>
      <c r="C52" s="69"/>
      <c r="D52" s="69"/>
      <c r="E52" s="69"/>
      <c r="F52" s="69"/>
      <c r="G52" s="74">
        <f>G48+G51</f>
        <v>0</v>
      </c>
      <c r="H52" s="69"/>
      <c r="I52" s="69"/>
      <c r="J52" s="74">
        <f t="shared" ref="J52:K52" si="28">J48+J51</f>
        <v>0</v>
      </c>
      <c r="K52" s="74">
        <f t="shared" si="28"/>
        <v>0</v>
      </c>
      <c r="L52" s="69"/>
      <c r="M52" s="69"/>
      <c r="N52" s="69"/>
      <c r="O52" s="68"/>
      <c r="P52" s="68"/>
      <c r="Q52" s="68"/>
      <c r="R52" s="68"/>
      <c r="S52" s="68"/>
      <c r="T52" s="68"/>
      <c r="U52" s="68"/>
      <c r="V52" s="68"/>
      <c r="W52" s="68"/>
      <c r="X52" s="68"/>
    </row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</sheetData>
  <mergeCells count="1">
    <mergeCell ref="D6:J6"/>
  </mergeCells>
  <printOptions/>
  <pageMargins bottom="0.75" footer="0.0" header="0.0" left="0.7" right="0.7" top="0.75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4.25"/>
    <col customWidth="1" min="2" max="2" width="37.13"/>
    <col customWidth="1" min="3" max="3" width="9.25"/>
    <col customWidth="1" min="4" max="4" width="8.5"/>
    <col customWidth="1" min="5" max="5" width="9.88"/>
    <col customWidth="1" min="6" max="6" width="11.38"/>
    <col customWidth="1" min="7" max="7" width="9.5"/>
    <col customWidth="1" min="8" max="8" width="10.63"/>
    <col customWidth="1" min="9" max="9" width="10.0"/>
    <col customWidth="1" min="10" max="10" width="15.13"/>
    <col customWidth="1" min="11" max="11" width="13.63"/>
    <col customWidth="1" min="12" max="12" width="20.88"/>
    <col customWidth="1" min="13" max="13" width="61.0"/>
    <col customWidth="1" min="14" max="29" width="7.75"/>
  </cols>
  <sheetData>
    <row r="2">
      <c r="A2" s="2"/>
      <c r="B2" s="2" t="s">
        <v>33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>
      <c r="A3" s="3"/>
      <c r="B3" s="3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>
      <c r="A4" s="3"/>
      <c r="B4" s="3" t="s">
        <v>2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ht="15.75" customHeight="1"/>
    <row r="6" ht="64.5" customHeight="1">
      <c r="A6" s="75" t="s">
        <v>5</v>
      </c>
      <c r="B6" s="76" t="s">
        <v>34</v>
      </c>
      <c r="C6" s="77" t="s">
        <v>9</v>
      </c>
      <c r="D6" s="78" t="s">
        <v>35</v>
      </c>
      <c r="E6" s="79" t="s">
        <v>11</v>
      </c>
      <c r="F6" s="80" t="s">
        <v>9</v>
      </c>
      <c r="G6" s="81" t="s">
        <v>36</v>
      </c>
      <c r="H6" s="82" t="s">
        <v>13</v>
      </c>
      <c r="I6" s="83" t="s">
        <v>14</v>
      </c>
      <c r="J6" s="84" t="s">
        <v>37</v>
      </c>
      <c r="K6" s="85" t="s">
        <v>16</v>
      </c>
      <c r="L6" s="86" t="s">
        <v>38</v>
      </c>
    </row>
    <row r="7" ht="15.75" customHeight="1">
      <c r="A7" s="21">
        <v>1.1</v>
      </c>
      <c r="B7" s="21"/>
      <c r="C7" s="18"/>
      <c r="D7" s="20"/>
      <c r="E7" s="20">
        <f t="shared" ref="E7:E14" si="1">C7*D7</f>
        <v>0</v>
      </c>
      <c r="F7" s="21"/>
      <c r="G7" s="20"/>
      <c r="H7" s="20">
        <f t="shared" ref="H7:H14" si="2">F7*G7</f>
        <v>0</v>
      </c>
      <c r="I7" s="22">
        <f t="shared" ref="I7:I14" si="3">H7+E7</f>
        <v>0</v>
      </c>
      <c r="J7" s="23"/>
      <c r="K7" s="23">
        <f t="shared" ref="K7:K14" si="4">I7-J7</f>
        <v>0</v>
      </c>
      <c r="L7" s="25"/>
    </row>
    <row r="8" ht="15.75" customHeight="1">
      <c r="A8" s="21">
        <v>1.2</v>
      </c>
      <c r="B8" s="21"/>
      <c r="C8" s="18"/>
      <c r="D8" s="20"/>
      <c r="E8" s="20">
        <f t="shared" si="1"/>
        <v>0</v>
      </c>
      <c r="F8" s="21"/>
      <c r="G8" s="20"/>
      <c r="H8" s="20">
        <f t="shared" si="2"/>
        <v>0</v>
      </c>
      <c r="I8" s="22">
        <f t="shared" si="3"/>
        <v>0</v>
      </c>
      <c r="J8" s="23"/>
      <c r="K8" s="23">
        <f t="shared" si="4"/>
        <v>0</v>
      </c>
      <c r="L8" s="25"/>
    </row>
    <row r="9" ht="15.75" customHeight="1">
      <c r="A9" s="21">
        <v>1.3</v>
      </c>
      <c r="B9" s="21"/>
      <c r="C9" s="18"/>
      <c r="D9" s="20"/>
      <c r="E9" s="20">
        <f t="shared" si="1"/>
        <v>0</v>
      </c>
      <c r="F9" s="21"/>
      <c r="G9" s="20"/>
      <c r="H9" s="20">
        <f t="shared" si="2"/>
        <v>0</v>
      </c>
      <c r="I9" s="22">
        <f t="shared" si="3"/>
        <v>0</v>
      </c>
      <c r="J9" s="23"/>
      <c r="K9" s="23">
        <f t="shared" si="4"/>
        <v>0</v>
      </c>
      <c r="L9" s="25"/>
    </row>
    <row r="10" ht="15.75" customHeight="1">
      <c r="A10" s="21">
        <v>1.4</v>
      </c>
      <c r="B10" s="21"/>
      <c r="C10" s="18"/>
      <c r="D10" s="20"/>
      <c r="E10" s="20">
        <f t="shared" si="1"/>
        <v>0</v>
      </c>
      <c r="F10" s="21"/>
      <c r="G10" s="20"/>
      <c r="H10" s="20">
        <f t="shared" si="2"/>
        <v>0</v>
      </c>
      <c r="I10" s="22">
        <f t="shared" si="3"/>
        <v>0</v>
      </c>
      <c r="J10" s="23"/>
      <c r="K10" s="23">
        <f t="shared" si="4"/>
        <v>0</v>
      </c>
      <c r="L10" s="25"/>
    </row>
    <row r="11" ht="15.75" customHeight="1">
      <c r="A11" s="21">
        <v>1.5</v>
      </c>
      <c r="B11" s="21"/>
      <c r="C11" s="18"/>
      <c r="D11" s="20"/>
      <c r="E11" s="20">
        <f t="shared" si="1"/>
        <v>0</v>
      </c>
      <c r="F11" s="21"/>
      <c r="G11" s="20"/>
      <c r="H11" s="20">
        <f t="shared" si="2"/>
        <v>0</v>
      </c>
      <c r="I11" s="22">
        <f t="shared" si="3"/>
        <v>0</v>
      </c>
      <c r="J11" s="23"/>
      <c r="K11" s="23">
        <f t="shared" si="4"/>
        <v>0</v>
      </c>
      <c r="L11" s="25"/>
    </row>
    <row r="12" ht="15.75" customHeight="1">
      <c r="A12" s="21">
        <v>1.6</v>
      </c>
      <c r="B12" s="21"/>
      <c r="C12" s="18"/>
      <c r="D12" s="20"/>
      <c r="E12" s="20">
        <f t="shared" si="1"/>
        <v>0</v>
      </c>
      <c r="F12" s="21"/>
      <c r="G12" s="20"/>
      <c r="H12" s="20">
        <f t="shared" si="2"/>
        <v>0</v>
      </c>
      <c r="I12" s="22">
        <f t="shared" si="3"/>
        <v>0</v>
      </c>
      <c r="J12" s="23"/>
      <c r="K12" s="23">
        <f t="shared" si="4"/>
        <v>0</v>
      </c>
      <c r="L12" s="25"/>
    </row>
    <row r="13" ht="15.75" customHeight="1">
      <c r="A13" s="21">
        <v>1.7</v>
      </c>
      <c r="B13" s="21"/>
      <c r="C13" s="18"/>
      <c r="D13" s="20"/>
      <c r="E13" s="20">
        <f t="shared" si="1"/>
        <v>0</v>
      </c>
      <c r="F13" s="21"/>
      <c r="G13" s="20"/>
      <c r="H13" s="20">
        <f t="shared" si="2"/>
        <v>0</v>
      </c>
      <c r="I13" s="22">
        <f t="shared" si="3"/>
        <v>0</v>
      </c>
      <c r="J13" s="23"/>
      <c r="K13" s="23">
        <f t="shared" si="4"/>
        <v>0</v>
      </c>
      <c r="L13" s="25"/>
    </row>
    <row r="14" ht="15.75" customHeight="1">
      <c r="A14" s="21">
        <v>1.8</v>
      </c>
      <c r="B14" s="21"/>
      <c r="C14" s="18"/>
      <c r="D14" s="20"/>
      <c r="E14" s="20">
        <f t="shared" si="1"/>
        <v>0</v>
      </c>
      <c r="F14" s="21"/>
      <c r="G14" s="20"/>
      <c r="H14" s="20">
        <f t="shared" si="2"/>
        <v>0</v>
      </c>
      <c r="I14" s="22">
        <f t="shared" si="3"/>
        <v>0</v>
      </c>
      <c r="J14" s="23"/>
      <c r="K14" s="23">
        <f t="shared" si="4"/>
        <v>0</v>
      </c>
      <c r="L14" s="25"/>
    </row>
    <row r="15" ht="15.75" customHeight="1">
      <c r="A15" s="87"/>
      <c r="B15" s="88" t="s">
        <v>18</v>
      </c>
      <c r="C15" s="26"/>
      <c r="D15" s="28"/>
      <c r="E15" s="29">
        <f>SUM(E7:E14)</f>
        <v>0</v>
      </c>
      <c r="F15" s="30"/>
      <c r="G15" s="28"/>
      <c r="H15" s="31">
        <f t="shared" ref="H15:K15" si="5">SUM(H7:H14)</f>
        <v>0</v>
      </c>
      <c r="I15" s="31">
        <f t="shared" si="5"/>
        <v>0</v>
      </c>
      <c r="J15" s="32">
        <f t="shared" si="5"/>
        <v>0</v>
      </c>
      <c r="K15" s="31">
        <f t="shared" si="5"/>
        <v>0</v>
      </c>
      <c r="L15" s="48"/>
    </row>
    <row r="16" ht="46.5" customHeight="1">
      <c r="A16" s="89"/>
      <c r="B16" s="90" t="s">
        <v>39</v>
      </c>
      <c r="C16" s="36"/>
      <c r="D16" s="38"/>
      <c r="E16" s="39"/>
      <c r="F16" s="40"/>
      <c r="G16" s="38"/>
      <c r="H16" s="39"/>
      <c r="I16" s="41"/>
      <c r="J16" s="42"/>
      <c r="K16" s="42"/>
      <c r="L16" s="44"/>
    </row>
    <row r="17" ht="15.75" customHeight="1">
      <c r="A17" s="21">
        <v>2.1</v>
      </c>
      <c r="B17" s="21"/>
      <c r="C17" s="18"/>
      <c r="D17" s="20"/>
      <c r="E17" s="20">
        <f t="shared" ref="E17:E23" si="6">C17*D17</f>
        <v>0</v>
      </c>
      <c r="F17" s="21"/>
      <c r="G17" s="20"/>
      <c r="H17" s="20">
        <f t="shared" ref="H17:H23" si="7">F17*G17</f>
        <v>0</v>
      </c>
      <c r="I17" s="22">
        <f t="shared" ref="I17:I23" si="8">H17+E17</f>
        <v>0</v>
      </c>
      <c r="J17" s="23"/>
      <c r="K17" s="23">
        <f t="shared" ref="K17:K23" si="9">I17-J17</f>
        <v>0</v>
      </c>
      <c r="L17" s="25"/>
    </row>
    <row r="18" ht="15.75" customHeight="1">
      <c r="A18" s="21">
        <v>2.2</v>
      </c>
      <c r="B18" s="21"/>
      <c r="C18" s="18"/>
      <c r="D18" s="20"/>
      <c r="E18" s="20">
        <f t="shared" si="6"/>
        <v>0</v>
      </c>
      <c r="F18" s="21"/>
      <c r="G18" s="20"/>
      <c r="H18" s="20">
        <f t="shared" si="7"/>
        <v>0</v>
      </c>
      <c r="I18" s="22">
        <f t="shared" si="8"/>
        <v>0</v>
      </c>
      <c r="J18" s="23"/>
      <c r="K18" s="23">
        <f t="shared" si="9"/>
        <v>0</v>
      </c>
      <c r="L18" s="25"/>
    </row>
    <row r="19" ht="15.75" customHeight="1">
      <c r="A19" s="21">
        <v>2.3</v>
      </c>
      <c r="B19" s="21"/>
      <c r="C19" s="45"/>
      <c r="D19" s="46"/>
      <c r="E19" s="20">
        <f t="shared" si="6"/>
        <v>0</v>
      </c>
      <c r="F19" s="47"/>
      <c r="G19" s="46"/>
      <c r="H19" s="20">
        <f t="shared" si="7"/>
        <v>0</v>
      </c>
      <c r="I19" s="22">
        <f t="shared" si="8"/>
        <v>0</v>
      </c>
      <c r="J19" s="23"/>
      <c r="K19" s="23">
        <f t="shared" si="9"/>
        <v>0</v>
      </c>
      <c r="L19" s="25"/>
    </row>
    <row r="20" ht="15.75" customHeight="1">
      <c r="A20" s="21">
        <v>2.4</v>
      </c>
      <c r="B20" s="21"/>
      <c r="C20" s="18"/>
      <c r="D20" s="20"/>
      <c r="E20" s="20">
        <f t="shared" si="6"/>
        <v>0</v>
      </c>
      <c r="F20" s="21"/>
      <c r="G20" s="20"/>
      <c r="H20" s="20">
        <f t="shared" si="7"/>
        <v>0</v>
      </c>
      <c r="I20" s="22">
        <f t="shared" si="8"/>
        <v>0</v>
      </c>
      <c r="J20" s="23"/>
      <c r="K20" s="23">
        <f t="shared" si="9"/>
        <v>0</v>
      </c>
      <c r="L20" s="25"/>
    </row>
    <row r="21" ht="15.75" customHeight="1">
      <c r="A21" s="21">
        <v>2.5</v>
      </c>
      <c r="B21" s="21"/>
      <c r="C21" s="18"/>
      <c r="D21" s="20"/>
      <c r="E21" s="20">
        <f t="shared" si="6"/>
        <v>0</v>
      </c>
      <c r="F21" s="21"/>
      <c r="G21" s="20"/>
      <c r="H21" s="20">
        <f t="shared" si="7"/>
        <v>0</v>
      </c>
      <c r="I21" s="22">
        <f t="shared" si="8"/>
        <v>0</v>
      </c>
      <c r="J21" s="23"/>
      <c r="K21" s="23">
        <f t="shared" si="9"/>
        <v>0</v>
      </c>
      <c r="L21" s="25"/>
    </row>
    <row r="22" ht="15.75" customHeight="1">
      <c r="A22" s="21">
        <v>2.6</v>
      </c>
      <c r="B22" s="21"/>
      <c r="C22" s="18"/>
      <c r="D22" s="20"/>
      <c r="E22" s="20">
        <f t="shared" si="6"/>
        <v>0</v>
      </c>
      <c r="F22" s="21"/>
      <c r="G22" s="20"/>
      <c r="H22" s="20">
        <f t="shared" si="7"/>
        <v>0</v>
      </c>
      <c r="I22" s="22">
        <f t="shared" si="8"/>
        <v>0</v>
      </c>
      <c r="J22" s="23"/>
      <c r="K22" s="23">
        <f t="shared" si="9"/>
        <v>0</v>
      </c>
      <c r="L22" s="25"/>
    </row>
    <row r="23" ht="15.75" customHeight="1">
      <c r="A23" s="21">
        <v>2.7</v>
      </c>
      <c r="B23" s="21"/>
      <c r="C23" s="18"/>
      <c r="D23" s="20"/>
      <c r="E23" s="20">
        <f t="shared" si="6"/>
        <v>0</v>
      </c>
      <c r="F23" s="21"/>
      <c r="G23" s="20"/>
      <c r="H23" s="20">
        <f t="shared" si="7"/>
        <v>0</v>
      </c>
      <c r="I23" s="22">
        <f t="shared" si="8"/>
        <v>0</v>
      </c>
      <c r="J23" s="23"/>
      <c r="K23" s="23">
        <f t="shared" si="9"/>
        <v>0</v>
      </c>
      <c r="L23" s="25"/>
    </row>
    <row r="24" ht="23.25" customHeight="1">
      <c r="A24" s="87"/>
      <c r="B24" s="91" t="s">
        <v>40</v>
      </c>
      <c r="C24" s="26"/>
      <c r="D24" s="28"/>
      <c r="E24" s="29">
        <f>SUM(E17:E23)</f>
        <v>0</v>
      </c>
      <c r="F24" s="30"/>
      <c r="G24" s="28"/>
      <c r="H24" s="29">
        <f t="shared" ref="H24:K24" si="10">SUM(H17:H23)</f>
        <v>0</v>
      </c>
      <c r="I24" s="31">
        <f t="shared" si="10"/>
        <v>0</v>
      </c>
      <c r="J24" s="32">
        <f t="shared" si="10"/>
        <v>0</v>
      </c>
      <c r="K24" s="31">
        <f t="shared" si="10"/>
        <v>0</v>
      </c>
      <c r="L24" s="48"/>
    </row>
    <row r="25" ht="15.75" customHeight="1">
      <c r="A25" s="92"/>
      <c r="B25" s="93" t="s">
        <v>41</v>
      </c>
      <c r="C25" s="36"/>
      <c r="D25" s="38"/>
      <c r="E25" s="39"/>
      <c r="F25" s="40"/>
      <c r="G25" s="38"/>
      <c r="H25" s="39"/>
      <c r="I25" s="41"/>
      <c r="J25" s="42"/>
      <c r="K25" s="42"/>
      <c r="L25" s="44"/>
    </row>
    <row r="26" ht="15.75" customHeight="1">
      <c r="A26" s="21">
        <v>3.1</v>
      </c>
      <c r="B26" s="21"/>
      <c r="C26" s="18"/>
      <c r="D26" s="20"/>
      <c r="E26" s="20">
        <f t="shared" ref="E26:E29" si="11">C26*D26</f>
        <v>0</v>
      </c>
      <c r="F26" s="21"/>
      <c r="G26" s="20"/>
      <c r="H26" s="20">
        <f t="shared" ref="H26:H29" si="12">F26*G26</f>
        <v>0</v>
      </c>
      <c r="I26" s="22">
        <f t="shared" ref="I26:I29" si="13">H26+E26</f>
        <v>0</v>
      </c>
      <c r="J26" s="23"/>
      <c r="K26" s="23">
        <f t="shared" ref="K26:K29" si="14">I26-J26</f>
        <v>0</v>
      </c>
      <c r="L26" s="94"/>
    </row>
    <row r="27" ht="15.75" customHeight="1">
      <c r="A27" s="21">
        <v>3.2</v>
      </c>
      <c r="B27" s="21"/>
      <c r="C27" s="18"/>
      <c r="D27" s="20"/>
      <c r="E27" s="20">
        <f t="shared" si="11"/>
        <v>0</v>
      </c>
      <c r="F27" s="21"/>
      <c r="G27" s="20"/>
      <c r="H27" s="20">
        <f t="shared" si="12"/>
        <v>0</v>
      </c>
      <c r="I27" s="22">
        <f t="shared" si="13"/>
        <v>0</v>
      </c>
      <c r="J27" s="23"/>
      <c r="K27" s="23">
        <f t="shared" si="14"/>
        <v>0</v>
      </c>
      <c r="L27" s="94"/>
    </row>
    <row r="28" ht="15.75" customHeight="1">
      <c r="A28" s="21">
        <v>3.3</v>
      </c>
      <c r="B28" s="21"/>
      <c r="C28" s="18"/>
      <c r="D28" s="20"/>
      <c r="E28" s="20">
        <f t="shared" si="11"/>
        <v>0</v>
      </c>
      <c r="F28" s="21"/>
      <c r="G28" s="20"/>
      <c r="H28" s="20">
        <f t="shared" si="12"/>
        <v>0</v>
      </c>
      <c r="I28" s="22">
        <f t="shared" si="13"/>
        <v>0</v>
      </c>
      <c r="J28" s="23"/>
      <c r="K28" s="23">
        <f t="shared" si="14"/>
        <v>0</v>
      </c>
      <c r="L28" s="94"/>
    </row>
    <row r="29" ht="15.75" customHeight="1">
      <c r="A29" s="21">
        <v>3.4</v>
      </c>
      <c r="B29" s="21"/>
      <c r="C29" s="18"/>
      <c r="D29" s="20"/>
      <c r="E29" s="20">
        <f t="shared" si="11"/>
        <v>0</v>
      </c>
      <c r="F29" s="21"/>
      <c r="G29" s="20"/>
      <c r="H29" s="20">
        <f t="shared" si="12"/>
        <v>0</v>
      </c>
      <c r="I29" s="22">
        <f t="shared" si="13"/>
        <v>0</v>
      </c>
      <c r="J29" s="23"/>
      <c r="K29" s="23">
        <f t="shared" si="14"/>
        <v>0</v>
      </c>
      <c r="L29" s="94"/>
    </row>
    <row r="30" ht="15.75" customHeight="1">
      <c r="A30" s="87"/>
      <c r="B30" s="88" t="s">
        <v>42</v>
      </c>
      <c r="C30" s="26"/>
      <c r="D30" s="28"/>
      <c r="E30" s="29">
        <f>SUM(E26:E29)</f>
        <v>0</v>
      </c>
      <c r="F30" s="30"/>
      <c r="G30" s="28"/>
      <c r="H30" s="28">
        <f t="shared" ref="H30:K30" si="15">SUM(H26:H29)</f>
        <v>0</v>
      </c>
      <c r="I30" s="31">
        <f t="shared" si="15"/>
        <v>0</v>
      </c>
      <c r="J30" s="32">
        <f t="shared" si="15"/>
        <v>0</v>
      </c>
      <c r="K30" s="31">
        <f t="shared" si="15"/>
        <v>0</v>
      </c>
      <c r="L30" s="48"/>
    </row>
    <row r="31" ht="15.75" customHeight="1">
      <c r="A31" s="89"/>
      <c r="B31" s="93" t="s">
        <v>43</v>
      </c>
      <c r="C31" s="36"/>
      <c r="D31" s="38"/>
      <c r="E31" s="39"/>
      <c r="F31" s="40"/>
      <c r="G31" s="38"/>
      <c r="H31" s="39"/>
      <c r="I31" s="41"/>
      <c r="J31" s="42"/>
      <c r="K31" s="42"/>
      <c r="L31" s="44"/>
    </row>
    <row r="32" ht="15.75" customHeight="1">
      <c r="A32" s="21">
        <v>4.1</v>
      </c>
      <c r="B32" s="21"/>
      <c r="C32" s="18"/>
      <c r="D32" s="20"/>
      <c r="E32" s="20">
        <f t="shared" ref="E32:E38" si="16">C32*D32</f>
        <v>0</v>
      </c>
      <c r="F32" s="21"/>
      <c r="G32" s="20"/>
      <c r="H32" s="20">
        <f t="shared" ref="H32:H38" si="17">F32*G32</f>
        <v>0</v>
      </c>
      <c r="I32" s="22">
        <f t="shared" ref="I32:I38" si="18">H32+E32</f>
        <v>0</v>
      </c>
      <c r="J32" s="23"/>
      <c r="K32" s="23">
        <f t="shared" ref="K32:K38" si="19">I32-J32</f>
        <v>0</v>
      </c>
      <c r="L32" s="25"/>
    </row>
    <row r="33" ht="15.75" customHeight="1">
      <c r="A33" s="21">
        <v>4.2</v>
      </c>
      <c r="B33" s="21"/>
      <c r="C33" s="18"/>
      <c r="D33" s="20"/>
      <c r="E33" s="20">
        <f t="shared" si="16"/>
        <v>0</v>
      </c>
      <c r="F33" s="21"/>
      <c r="G33" s="20"/>
      <c r="H33" s="20">
        <f t="shared" si="17"/>
        <v>0</v>
      </c>
      <c r="I33" s="22">
        <f t="shared" si="18"/>
        <v>0</v>
      </c>
      <c r="J33" s="23"/>
      <c r="K33" s="23">
        <f t="shared" si="19"/>
        <v>0</v>
      </c>
      <c r="L33" s="25"/>
    </row>
    <row r="34" ht="15.75" customHeight="1">
      <c r="A34" s="21">
        <v>4.3</v>
      </c>
      <c r="B34" s="21"/>
      <c r="C34" s="18"/>
      <c r="D34" s="20"/>
      <c r="E34" s="20">
        <f t="shared" si="16"/>
        <v>0</v>
      </c>
      <c r="F34" s="21"/>
      <c r="G34" s="20"/>
      <c r="H34" s="20">
        <f t="shared" si="17"/>
        <v>0</v>
      </c>
      <c r="I34" s="22">
        <f t="shared" si="18"/>
        <v>0</v>
      </c>
      <c r="J34" s="23"/>
      <c r="K34" s="23">
        <f t="shared" si="19"/>
        <v>0</v>
      </c>
      <c r="L34" s="25"/>
    </row>
    <row r="35" ht="15.75" customHeight="1">
      <c r="A35" s="21">
        <v>4.4</v>
      </c>
      <c r="B35" s="21"/>
      <c r="C35" s="18"/>
      <c r="D35" s="20"/>
      <c r="E35" s="20">
        <f t="shared" si="16"/>
        <v>0</v>
      </c>
      <c r="F35" s="21"/>
      <c r="G35" s="20"/>
      <c r="H35" s="20">
        <f t="shared" si="17"/>
        <v>0</v>
      </c>
      <c r="I35" s="22">
        <f t="shared" si="18"/>
        <v>0</v>
      </c>
      <c r="J35" s="23"/>
      <c r="K35" s="23">
        <f t="shared" si="19"/>
        <v>0</v>
      </c>
      <c r="L35" s="25"/>
    </row>
    <row r="36" ht="15.75" customHeight="1">
      <c r="A36" s="21">
        <v>4.5</v>
      </c>
      <c r="B36" s="21"/>
      <c r="C36" s="18"/>
      <c r="D36" s="20"/>
      <c r="E36" s="20">
        <f t="shared" si="16"/>
        <v>0</v>
      </c>
      <c r="F36" s="21"/>
      <c r="G36" s="20"/>
      <c r="H36" s="20">
        <f t="shared" si="17"/>
        <v>0</v>
      </c>
      <c r="I36" s="22">
        <f t="shared" si="18"/>
        <v>0</v>
      </c>
      <c r="J36" s="23"/>
      <c r="K36" s="23">
        <f t="shared" si="19"/>
        <v>0</v>
      </c>
      <c r="L36" s="25"/>
    </row>
    <row r="37" ht="15.75" customHeight="1">
      <c r="A37" s="21">
        <v>4.6</v>
      </c>
      <c r="B37" s="21"/>
      <c r="C37" s="18"/>
      <c r="D37" s="20"/>
      <c r="E37" s="20">
        <f t="shared" si="16"/>
        <v>0</v>
      </c>
      <c r="F37" s="21"/>
      <c r="G37" s="20"/>
      <c r="H37" s="20">
        <f t="shared" si="17"/>
        <v>0</v>
      </c>
      <c r="I37" s="22">
        <f t="shared" si="18"/>
        <v>0</v>
      </c>
      <c r="J37" s="23"/>
      <c r="K37" s="23">
        <f t="shared" si="19"/>
        <v>0</v>
      </c>
      <c r="L37" s="25"/>
    </row>
    <row r="38" ht="15.75" customHeight="1">
      <c r="A38" s="21">
        <v>4.7</v>
      </c>
      <c r="B38" s="21"/>
      <c r="C38" s="18"/>
      <c r="D38" s="20"/>
      <c r="E38" s="20">
        <f t="shared" si="16"/>
        <v>0</v>
      </c>
      <c r="F38" s="21"/>
      <c r="G38" s="20"/>
      <c r="H38" s="20">
        <f t="shared" si="17"/>
        <v>0</v>
      </c>
      <c r="I38" s="22">
        <f t="shared" si="18"/>
        <v>0</v>
      </c>
      <c r="J38" s="23"/>
      <c r="K38" s="23">
        <f t="shared" si="19"/>
        <v>0</v>
      </c>
      <c r="L38" s="25"/>
    </row>
    <row r="39" ht="15.75" customHeight="1">
      <c r="A39" s="87"/>
      <c r="B39" s="88" t="s">
        <v>24</v>
      </c>
      <c r="C39" s="26"/>
      <c r="D39" s="28"/>
      <c r="E39" s="29">
        <f>SUM(E32:E38)</f>
        <v>0</v>
      </c>
      <c r="F39" s="30"/>
      <c r="G39" s="28"/>
      <c r="H39" s="29">
        <f t="shared" ref="H39:K39" si="20">SUM(H32:H38)</f>
        <v>0</v>
      </c>
      <c r="I39" s="31">
        <f t="shared" si="20"/>
        <v>0</v>
      </c>
      <c r="J39" s="32">
        <f t="shared" si="20"/>
        <v>0</v>
      </c>
      <c r="K39" s="31">
        <f t="shared" si="20"/>
        <v>0</v>
      </c>
      <c r="L39" s="48"/>
    </row>
    <row r="40" ht="15.75" customHeight="1">
      <c r="A40" s="89"/>
      <c r="B40" s="93" t="s">
        <v>44</v>
      </c>
      <c r="C40" s="36"/>
      <c r="D40" s="38"/>
      <c r="E40" s="39"/>
      <c r="F40" s="40"/>
      <c r="G40" s="38"/>
      <c r="H40" s="39"/>
      <c r="I40" s="41"/>
      <c r="J40" s="42"/>
      <c r="K40" s="42"/>
      <c r="L40" s="44"/>
    </row>
    <row r="41" ht="15.75" customHeight="1">
      <c r="A41" s="21">
        <v>5.1</v>
      </c>
      <c r="B41" s="21"/>
      <c r="C41" s="18"/>
      <c r="D41" s="20"/>
      <c r="E41" s="20">
        <f t="shared" ref="E41:E44" si="21">C41*D41</f>
        <v>0</v>
      </c>
      <c r="F41" s="21"/>
      <c r="G41" s="20"/>
      <c r="H41" s="20">
        <f t="shared" ref="H41:H44" si="22">F41*G41</f>
        <v>0</v>
      </c>
      <c r="I41" s="22">
        <f t="shared" ref="I41:I44" si="23">H41+E41</f>
        <v>0</v>
      </c>
      <c r="J41" s="23"/>
      <c r="K41" s="23">
        <f t="shared" ref="K41:K44" si="24">I41-J41</f>
        <v>0</v>
      </c>
      <c r="L41" s="25"/>
    </row>
    <row r="42" ht="15.75" customHeight="1">
      <c r="A42" s="21">
        <v>5.2</v>
      </c>
      <c r="B42" s="21"/>
      <c r="C42" s="18"/>
      <c r="D42" s="20"/>
      <c r="E42" s="20">
        <f t="shared" si="21"/>
        <v>0</v>
      </c>
      <c r="F42" s="21"/>
      <c r="G42" s="20"/>
      <c r="H42" s="20">
        <f t="shared" si="22"/>
        <v>0</v>
      </c>
      <c r="I42" s="22">
        <f t="shared" si="23"/>
        <v>0</v>
      </c>
      <c r="J42" s="23"/>
      <c r="K42" s="23">
        <f t="shared" si="24"/>
        <v>0</v>
      </c>
      <c r="L42" s="25"/>
    </row>
    <row r="43" ht="15.75" customHeight="1">
      <c r="A43" s="21">
        <v>5.3</v>
      </c>
      <c r="B43" s="21"/>
      <c r="C43" s="18"/>
      <c r="D43" s="20"/>
      <c r="E43" s="20">
        <f t="shared" si="21"/>
        <v>0</v>
      </c>
      <c r="F43" s="21"/>
      <c r="G43" s="20"/>
      <c r="H43" s="20">
        <f t="shared" si="22"/>
        <v>0</v>
      </c>
      <c r="I43" s="22">
        <f t="shared" si="23"/>
        <v>0</v>
      </c>
      <c r="J43" s="23"/>
      <c r="K43" s="23">
        <f t="shared" si="24"/>
        <v>0</v>
      </c>
      <c r="L43" s="25"/>
    </row>
    <row r="44" ht="15.75" customHeight="1">
      <c r="A44" s="21">
        <v>5.4</v>
      </c>
      <c r="B44" s="21"/>
      <c r="C44" s="18"/>
      <c r="D44" s="20"/>
      <c r="E44" s="20">
        <f t="shared" si="21"/>
        <v>0</v>
      </c>
      <c r="F44" s="21"/>
      <c r="G44" s="20"/>
      <c r="H44" s="20">
        <f t="shared" si="22"/>
        <v>0</v>
      </c>
      <c r="I44" s="22">
        <f t="shared" si="23"/>
        <v>0</v>
      </c>
      <c r="J44" s="23"/>
      <c r="K44" s="23">
        <f t="shared" si="24"/>
        <v>0</v>
      </c>
      <c r="L44" s="25"/>
    </row>
    <row r="45" ht="15.75" customHeight="1">
      <c r="A45" s="87"/>
      <c r="B45" s="88" t="s">
        <v>26</v>
      </c>
      <c r="C45" s="26"/>
      <c r="D45" s="28"/>
      <c r="E45" s="28">
        <f>SUM(E41:E44)</f>
        <v>0</v>
      </c>
      <c r="F45" s="28"/>
      <c r="G45" s="28"/>
      <c r="H45" s="29">
        <f t="shared" ref="H45:K45" si="25">SUM(H41:H44)</f>
        <v>0</v>
      </c>
      <c r="I45" s="31">
        <f t="shared" si="25"/>
        <v>0</v>
      </c>
      <c r="J45" s="32">
        <f t="shared" si="25"/>
        <v>0</v>
      </c>
      <c r="K45" s="31">
        <f t="shared" si="25"/>
        <v>0</v>
      </c>
      <c r="L45" s="48"/>
    </row>
    <row r="46" ht="15.75" customHeight="1">
      <c r="A46" s="95"/>
      <c r="B46" s="72" t="s">
        <v>45</v>
      </c>
      <c r="C46" s="95"/>
      <c r="D46" s="95"/>
      <c r="E46" s="96">
        <f>E45+E39+E30+E24+E15</f>
        <v>0</v>
      </c>
      <c r="F46" s="95"/>
      <c r="G46" s="95"/>
      <c r="H46" s="96">
        <f>H45+H39+H30+H24+H15</f>
        <v>0</v>
      </c>
      <c r="I46" s="96">
        <f t="shared" ref="I46:K46" si="26">SUM(I45+I39+I24+I15)</f>
        <v>0</v>
      </c>
      <c r="J46" s="96">
        <f t="shared" si="26"/>
        <v>0</v>
      </c>
      <c r="K46" s="96">
        <f t="shared" si="26"/>
        <v>0</v>
      </c>
      <c r="L46" s="95"/>
      <c r="M46" s="97"/>
      <c r="N46" s="3"/>
    </row>
    <row r="47" ht="15.75" customHeight="1">
      <c r="A47" s="69"/>
      <c r="B47" s="72" t="s">
        <v>46</v>
      </c>
      <c r="C47" s="69"/>
      <c r="D47" s="69"/>
      <c r="E47" s="69"/>
      <c r="F47" s="69"/>
      <c r="G47" s="69"/>
      <c r="H47" s="69"/>
      <c r="I47" s="69"/>
      <c r="J47" s="69"/>
      <c r="K47" s="69"/>
      <c r="L47" s="69"/>
    </row>
    <row r="48" ht="15.75" customHeight="1">
      <c r="A48" s="69"/>
      <c r="B48" s="72" t="s">
        <v>47</v>
      </c>
      <c r="C48" s="69"/>
      <c r="D48" s="69"/>
      <c r="E48" s="74">
        <f>E47+E46</f>
        <v>0</v>
      </c>
      <c r="F48" s="69"/>
      <c r="G48" s="69"/>
      <c r="H48" s="74">
        <f t="shared" ref="H48:K48" si="27">H47+H46</f>
        <v>0</v>
      </c>
      <c r="I48" s="74">
        <f t="shared" si="27"/>
        <v>0</v>
      </c>
      <c r="J48" s="74">
        <f t="shared" si="27"/>
        <v>0</v>
      </c>
      <c r="K48" s="74">
        <f t="shared" si="27"/>
        <v>0</v>
      </c>
      <c r="L48" s="69"/>
    </row>
    <row r="49" ht="15.75" customHeight="1"/>
    <row r="50" ht="15.75" customHeight="1">
      <c r="B50" s="98" t="s">
        <v>48</v>
      </c>
    </row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</sheetData>
  <printOptions/>
  <pageMargins bottom="0.75" footer="0.0" header="0.0" left="0.7" right="0.7" top="0.75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5.25"/>
    <col customWidth="1" min="2" max="2" width="37.13"/>
    <col customWidth="1" min="3" max="3" width="9.25"/>
    <col customWidth="1" min="4" max="4" width="11.0"/>
    <col customWidth="1" min="5" max="5" width="9.88"/>
    <col customWidth="1" min="6" max="6" width="11.38"/>
    <col customWidth="1" min="7" max="7" width="10.75"/>
    <col customWidth="1" min="8" max="8" width="10.63"/>
    <col customWidth="1" min="9" max="9" width="10.0"/>
    <col customWidth="1" min="10" max="10" width="12.88"/>
    <col customWidth="1" min="11" max="11" width="13.63"/>
    <col customWidth="1" min="12" max="12" width="61.0"/>
    <col customWidth="1" min="13" max="28" width="7.75"/>
  </cols>
  <sheetData>
    <row r="2">
      <c r="B2" s="2" t="s">
        <v>49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>
      <c r="B3" s="3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</row>
    <row r="4">
      <c r="B4" s="3" t="s">
        <v>3</v>
      </c>
      <c r="C4" s="1"/>
      <c r="D4" s="1"/>
      <c r="E4" s="1"/>
      <c r="F4" s="1"/>
      <c r="G4" s="1"/>
      <c r="H4" s="1"/>
      <c r="I4" s="1"/>
      <c r="J4" s="1"/>
      <c r="K4" s="1"/>
      <c r="L4" s="1"/>
    </row>
    <row r="5"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ht="15.75" customHeight="1">
      <c r="A6" s="75" t="s">
        <v>5</v>
      </c>
      <c r="B6" s="76" t="s">
        <v>34</v>
      </c>
      <c r="C6" s="77" t="s">
        <v>9</v>
      </c>
      <c r="D6" s="78" t="s">
        <v>35</v>
      </c>
      <c r="E6" s="79" t="s">
        <v>11</v>
      </c>
      <c r="F6" s="80" t="s">
        <v>9</v>
      </c>
      <c r="G6" s="81" t="s">
        <v>36</v>
      </c>
      <c r="H6" s="82" t="s">
        <v>13</v>
      </c>
      <c r="I6" s="83" t="s">
        <v>14</v>
      </c>
      <c r="J6" s="84" t="s">
        <v>37</v>
      </c>
      <c r="K6" s="85" t="s">
        <v>16</v>
      </c>
      <c r="L6" s="86" t="s">
        <v>38</v>
      </c>
      <c r="M6" s="75" t="s">
        <v>5</v>
      </c>
      <c r="N6" s="76" t="s">
        <v>34</v>
      </c>
      <c r="O6" s="77" t="s">
        <v>9</v>
      </c>
      <c r="P6" s="78" t="s">
        <v>35</v>
      </c>
      <c r="Q6" s="79" t="s">
        <v>11</v>
      </c>
      <c r="R6" s="80" t="s">
        <v>9</v>
      </c>
      <c r="S6" s="81" t="s">
        <v>36</v>
      </c>
      <c r="T6" s="82" t="s">
        <v>13</v>
      </c>
      <c r="U6" s="83" t="s">
        <v>14</v>
      </c>
      <c r="V6" s="84" t="s">
        <v>37</v>
      </c>
      <c r="W6" s="85" t="s">
        <v>16</v>
      </c>
      <c r="X6" s="86" t="s">
        <v>38</v>
      </c>
    </row>
    <row r="7" ht="15.75" customHeight="1">
      <c r="A7" s="21">
        <v>1.1</v>
      </c>
      <c r="B7" s="21"/>
      <c r="C7" s="18"/>
      <c r="D7" s="20"/>
      <c r="E7" s="20">
        <f t="shared" ref="E7:E14" si="1">C7*D7</f>
        <v>0</v>
      </c>
      <c r="F7" s="21"/>
      <c r="G7" s="20"/>
      <c r="H7" s="20">
        <f t="shared" ref="H7:H14" si="2">F7*G7</f>
        <v>0</v>
      </c>
      <c r="I7" s="22">
        <f t="shared" ref="I7:I14" si="3">H7+E7</f>
        <v>0</v>
      </c>
      <c r="J7" s="23"/>
      <c r="K7" s="23">
        <f t="shared" ref="K7:K14" si="4">I7-J7</f>
        <v>0</v>
      </c>
      <c r="L7" s="25"/>
      <c r="M7" s="21">
        <v>1.1</v>
      </c>
      <c r="N7" s="21"/>
      <c r="O7" s="18"/>
      <c r="P7" s="20"/>
      <c r="Q7" s="20">
        <f t="shared" ref="Q7:Q14" si="5">O7*P7</f>
        <v>0</v>
      </c>
      <c r="R7" s="21"/>
      <c r="S7" s="20"/>
      <c r="T7" s="20">
        <f t="shared" ref="T7:T14" si="6">R7*S7</f>
        <v>0</v>
      </c>
      <c r="U7" s="22">
        <f t="shared" ref="U7:U14" si="7">T7+Q7</f>
        <v>0</v>
      </c>
      <c r="V7" s="23"/>
      <c r="W7" s="23">
        <f t="shared" ref="W7:W14" si="8">U7-V7</f>
        <v>0</v>
      </c>
      <c r="X7" s="25"/>
    </row>
    <row r="8" ht="15.75" customHeight="1">
      <c r="A8" s="21">
        <v>1.2</v>
      </c>
      <c r="B8" s="21"/>
      <c r="C8" s="18"/>
      <c r="D8" s="20"/>
      <c r="E8" s="20">
        <f t="shared" si="1"/>
        <v>0</v>
      </c>
      <c r="F8" s="21"/>
      <c r="G8" s="20"/>
      <c r="H8" s="20">
        <f t="shared" si="2"/>
        <v>0</v>
      </c>
      <c r="I8" s="22">
        <f t="shared" si="3"/>
        <v>0</v>
      </c>
      <c r="J8" s="23"/>
      <c r="K8" s="23">
        <f t="shared" si="4"/>
        <v>0</v>
      </c>
      <c r="L8" s="25"/>
      <c r="M8" s="21">
        <v>1.2</v>
      </c>
      <c r="N8" s="21"/>
      <c r="O8" s="18"/>
      <c r="P8" s="20"/>
      <c r="Q8" s="20">
        <f t="shared" si="5"/>
        <v>0</v>
      </c>
      <c r="R8" s="21"/>
      <c r="S8" s="20"/>
      <c r="T8" s="20">
        <f t="shared" si="6"/>
        <v>0</v>
      </c>
      <c r="U8" s="22">
        <f t="shared" si="7"/>
        <v>0</v>
      </c>
      <c r="V8" s="23"/>
      <c r="W8" s="23">
        <f t="shared" si="8"/>
        <v>0</v>
      </c>
      <c r="X8" s="25"/>
    </row>
    <row r="9" ht="15.75" customHeight="1">
      <c r="A9" s="21">
        <v>1.3</v>
      </c>
      <c r="B9" s="21"/>
      <c r="C9" s="18"/>
      <c r="D9" s="20"/>
      <c r="E9" s="20">
        <f t="shared" si="1"/>
        <v>0</v>
      </c>
      <c r="F9" s="21"/>
      <c r="G9" s="20"/>
      <c r="H9" s="20">
        <f t="shared" si="2"/>
        <v>0</v>
      </c>
      <c r="I9" s="22">
        <f t="shared" si="3"/>
        <v>0</v>
      </c>
      <c r="J9" s="23"/>
      <c r="K9" s="23">
        <f t="shared" si="4"/>
        <v>0</v>
      </c>
      <c r="L9" s="25"/>
      <c r="M9" s="21">
        <v>1.3</v>
      </c>
      <c r="N9" s="21"/>
      <c r="O9" s="18"/>
      <c r="P9" s="20"/>
      <c r="Q9" s="20">
        <f t="shared" si="5"/>
        <v>0</v>
      </c>
      <c r="R9" s="21"/>
      <c r="S9" s="20"/>
      <c r="T9" s="20">
        <f t="shared" si="6"/>
        <v>0</v>
      </c>
      <c r="U9" s="22">
        <f t="shared" si="7"/>
        <v>0</v>
      </c>
      <c r="V9" s="23"/>
      <c r="W9" s="23">
        <f t="shared" si="8"/>
        <v>0</v>
      </c>
      <c r="X9" s="25"/>
    </row>
    <row r="10" ht="15.75" customHeight="1">
      <c r="A10" s="21">
        <v>1.4</v>
      </c>
      <c r="B10" s="21"/>
      <c r="C10" s="18"/>
      <c r="D10" s="20"/>
      <c r="E10" s="20">
        <f t="shared" si="1"/>
        <v>0</v>
      </c>
      <c r="F10" s="21"/>
      <c r="G10" s="20"/>
      <c r="H10" s="20">
        <f t="shared" si="2"/>
        <v>0</v>
      </c>
      <c r="I10" s="22">
        <f t="shared" si="3"/>
        <v>0</v>
      </c>
      <c r="J10" s="23"/>
      <c r="K10" s="23">
        <f t="shared" si="4"/>
        <v>0</v>
      </c>
      <c r="L10" s="25"/>
      <c r="M10" s="21">
        <v>1.4</v>
      </c>
      <c r="N10" s="21"/>
      <c r="O10" s="18"/>
      <c r="P10" s="20"/>
      <c r="Q10" s="20">
        <f t="shared" si="5"/>
        <v>0</v>
      </c>
      <c r="R10" s="21"/>
      <c r="S10" s="20"/>
      <c r="T10" s="20">
        <f t="shared" si="6"/>
        <v>0</v>
      </c>
      <c r="U10" s="22">
        <f t="shared" si="7"/>
        <v>0</v>
      </c>
      <c r="V10" s="23"/>
      <c r="W10" s="23">
        <f t="shared" si="8"/>
        <v>0</v>
      </c>
      <c r="X10" s="25"/>
    </row>
    <row r="11" ht="15.75" customHeight="1">
      <c r="A11" s="21">
        <v>1.5</v>
      </c>
      <c r="B11" s="21"/>
      <c r="C11" s="18"/>
      <c r="D11" s="20"/>
      <c r="E11" s="20">
        <f t="shared" si="1"/>
        <v>0</v>
      </c>
      <c r="F11" s="21"/>
      <c r="G11" s="20"/>
      <c r="H11" s="20">
        <f t="shared" si="2"/>
        <v>0</v>
      </c>
      <c r="I11" s="22">
        <f t="shared" si="3"/>
        <v>0</v>
      </c>
      <c r="J11" s="23"/>
      <c r="K11" s="23">
        <f t="shared" si="4"/>
        <v>0</v>
      </c>
      <c r="L11" s="25"/>
      <c r="M11" s="21">
        <v>1.5</v>
      </c>
      <c r="N11" s="21"/>
      <c r="O11" s="18"/>
      <c r="P11" s="20"/>
      <c r="Q11" s="20">
        <f t="shared" si="5"/>
        <v>0</v>
      </c>
      <c r="R11" s="21"/>
      <c r="S11" s="20"/>
      <c r="T11" s="20">
        <f t="shared" si="6"/>
        <v>0</v>
      </c>
      <c r="U11" s="22">
        <f t="shared" si="7"/>
        <v>0</v>
      </c>
      <c r="V11" s="23"/>
      <c r="W11" s="23">
        <f t="shared" si="8"/>
        <v>0</v>
      </c>
      <c r="X11" s="25"/>
    </row>
    <row r="12" ht="15.75" customHeight="1">
      <c r="A12" s="21">
        <v>1.6</v>
      </c>
      <c r="B12" s="21"/>
      <c r="C12" s="18"/>
      <c r="D12" s="20"/>
      <c r="E12" s="20">
        <f t="shared" si="1"/>
        <v>0</v>
      </c>
      <c r="F12" s="21"/>
      <c r="G12" s="20"/>
      <c r="H12" s="20">
        <f t="shared" si="2"/>
        <v>0</v>
      </c>
      <c r="I12" s="22">
        <f t="shared" si="3"/>
        <v>0</v>
      </c>
      <c r="J12" s="23"/>
      <c r="K12" s="23">
        <f t="shared" si="4"/>
        <v>0</v>
      </c>
      <c r="L12" s="25"/>
      <c r="M12" s="21">
        <v>1.6</v>
      </c>
      <c r="N12" s="21"/>
      <c r="O12" s="18"/>
      <c r="P12" s="20"/>
      <c r="Q12" s="20">
        <f t="shared" si="5"/>
        <v>0</v>
      </c>
      <c r="R12" s="21"/>
      <c r="S12" s="20"/>
      <c r="T12" s="20">
        <f t="shared" si="6"/>
        <v>0</v>
      </c>
      <c r="U12" s="22">
        <f t="shared" si="7"/>
        <v>0</v>
      </c>
      <c r="V12" s="23"/>
      <c r="W12" s="23">
        <f t="shared" si="8"/>
        <v>0</v>
      </c>
      <c r="X12" s="25"/>
    </row>
    <row r="13" ht="15.75" customHeight="1">
      <c r="A13" s="21">
        <v>1.7</v>
      </c>
      <c r="B13" s="21"/>
      <c r="C13" s="18"/>
      <c r="D13" s="20"/>
      <c r="E13" s="20">
        <f t="shared" si="1"/>
        <v>0</v>
      </c>
      <c r="F13" s="21"/>
      <c r="G13" s="20"/>
      <c r="H13" s="20">
        <f t="shared" si="2"/>
        <v>0</v>
      </c>
      <c r="I13" s="22">
        <f t="shared" si="3"/>
        <v>0</v>
      </c>
      <c r="J13" s="23"/>
      <c r="K13" s="23">
        <f t="shared" si="4"/>
        <v>0</v>
      </c>
      <c r="L13" s="25"/>
      <c r="M13" s="21">
        <v>1.7</v>
      </c>
      <c r="N13" s="21"/>
      <c r="O13" s="18"/>
      <c r="P13" s="20"/>
      <c r="Q13" s="20">
        <f t="shared" si="5"/>
        <v>0</v>
      </c>
      <c r="R13" s="21"/>
      <c r="S13" s="20"/>
      <c r="T13" s="20">
        <f t="shared" si="6"/>
        <v>0</v>
      </c>
      <c r="U13" s="22">
        <f t="shared" si="7"/>
        <v>0</v>
      </c>
      <c r="V13" s="23"/>
      <c r="W13" s="23">
        <f t="shared" si="8"/>
        <v>0</v>
      </c>
      <c r="X13" s="25"/>
    </row>
    <row r="14" ht="15.75" customHeight="1">
      <c r="A14" s="21">
        <v>1.8</v>
      </c>
      <c r="B14" s="21"/>
      <c r="C14" s="18"/>
      <c r="D14" s="20"/>
      <c r="E14" s="20">
        <f t="shared" si="1"/>
        <v>0</v>
      </c>
      <c r="F14" s="21"/>
      <c r="G14" s="20"/>
      <c r="H14" s="20">
        <f t="shared" si="2"/>
        <v>0</v>
      </c>
      <c r="I14" s="22">
        <f t="shared" si="3"/>
        <v>0</v>
      </c>
      <c r="J14" s="23"/>
      <c r="K14" s="23">
        <f t="shared" si="4"/>
        <v>0</v>
      </c>
      <c r="L14" s="25"/>
      <c r="M14" s="21">
        <v>1.8</v>
      </c>
      <c r="N14" s="21"/>
      <c r="O14" s="18"/>
      <c r="P14" s="20"/>
      <c r="Q14" s="20">
        <f t="shared" si="5"/>
        <v>0</v>
      </c>
      <c r="R14" s="21"/>
      <c r="S14" s="20"/>
      <c r="T14" s="20">
        <f t="shared" si="6"/>
        <v>0</v>
      </c>
      <c r="U14" s="22">
        <f t="shared" si="7"/>
        <v>0</v>
      </c>
      <c r="V14" s="23"/>
      <c r="W14" s="23">
        <f t="shared" si="8"/>
        <v>0</v>
      </c>
      <c r="X14" s="25"/>
    </row>
    <row r="15" ht="15.75" customHeight="1">
      <c r="A15" s="87"/>
      <c r="B15" s="88" t="s">
        <v>18</v>
      </c>
      <c r="C15" s="26"/>
      <c r="D15" s="28"/>
      <c r="E15" s="29">
        <f>SUM(E7:E14)</f>
        <v>0</v>
      </c>
      <c r="F15" s="30"/>
      <c r="G15" s="28"/>
      <c r="H15" s="31">
        <f t="shared" ref="H15:K15" si="9">SUM(H7:H14)</f>
        <v>0</v>
      </c>
      <c r="I15" s="31">
        <f t="shared" si="9"/>
        <v>0</v>
      </c>
      <c r="J15" s="32">
        <f t="shared" si="9"/>
        <v>0</v>
      </c>
      <c r="K15" s="31">
        <f t="shared" si="9"/>
        <v>0</v>
      </c>
      <c r="L15" s="48"/>
      <c r="M15" s="87"/>
      <c r="N15" s="88" t="s">
        <v>18</v>
      </c>
      <c r="O15" s="26"/>
      <c r="P15" s="28"/>
      <c r="Q15" s="29">
        <f>SUM(Q7:Q14)</f>
        <v>0</v>
      </c>
      <c r="R15" s="30"/>
      <c r="S15" s="28"/>
      <c r="T15" s="31">
        <f t="shared" ref="T15:W15" si="10">SUM(T7:T14)</f>
        <v>0</v>
      </c>
      <c r="U15" s="31">
        <f t="shared" si="10"/>
        <v>0</v>
      </c>
      <c r="V15" s="32">
        <f t="shared" si="10"/>
        <v>0</v>
      </c>
      <c r="W15" s="31">
        <f t="shared" si="10"/>
        <v>0</v>
      </c>
      <c r="X15" s="48"/>
    </row>
    <row r="16" ht="15.75" customHeight="1">
      <c r="A16" s="89"/>
      <c r="B16" s="90" t="s">
        <v>39</v>
      </c>
      <c r="C16" s="36"/>
      <c r="D16" s="38"/>
      <c r="E16" s="39"/>
      <c r="F16" s="40"/>
      <c r="G16" s="38"/>
      <c r="H16" s="39"/>
      <c r="I16" s="41"/>
      <c r="J16" s="42"/>
      <c r="K16" s="42"/>
      <c r="L16" s="44"/>
      <c r="M16" s="89"/>
      <c r="N16" s="90" t="s">
        <v>39</v>
      </c>
      <c r="O16" s="36"/>
      <c r="P16" s="38"/>
      <c r="Q16" s="39"/>
      <c r="R16" s="40"/>
      <c r="S16" s="38"/>
      <c r="T16" s="39"/>
      <c r="U16" s="41"/>
      <c r="V16" s="42"/>
      <c r="W16" s="42"/>
      <c r="X16" s="44"/>
    </row>
    <row r="17" ht="15.75" customHeight="1">
      <c r="A17" s="21">
        <v>2.1</v>
      </c>
      <c r="B17" s="21"/>
      <c r="C17" s="18"/>
      <c r="D17" s="20"/>
      <c r="E17" s="20">
        <f t="shared" ref="E17:E23" si="11">C17*D17</f>
        <v>0</v>
      </c>
      <c r="F17" s="21"/>
      <c r="G17" s="20"/>
      <c r="H17" s="20">
        <f t="shared" ref="H17:H23" si="12">F17*G17</f>
        <v>0</v>
      </c>
      <c r="I17" s="22">
        <f t="shared" ref="I17:I23" si="13">H17+E17</f>
        <v>0</v>
      </c>
      <c r="J17" s="23"/>
      <c r="K17" s="23">
        <f t="shared" ref="K17:K23" si="14">I17-J17</f>
        <v>0</v>
      </c>
      <c r="L17" s="25"/>
      <c r="M17" s="21">
        <v>2.1</v>
      </c>
      <c r="N17" s="21"/>
      <c r="O17" s="18"/>
      <c r="P17" s="20"/>
      <c r="Q17" s="20">
        <f t="shared" ref="Q17:Q23" si="15">O17*P17</f>
        <v>0</v>
      </c>
      <c r="R17" s="21"/>
      <c r="S17" s="20"/>
      <c r="T17" s="20">
        <f t="shared" ref="T17:T23" si="16">R17*S17</f>
        <v>0</v>
      </c>
      <c r="U17" s="22">
        <f t="shared" ref="U17:U23" si="17">T17+Q17</f>
        <v>0</v>
      </c>
      <c r="V17" s="23"/>
      <c r="W17" s="23">
        <f t="shared" ref="W17:W23" si="18">U17-V17</f>
        <v>0</v>
      </c>
      <c r="X17" s="25"/>
    </row>
    <row r="18" ht="15.75" customHeight="1">
      <c r="A18" s="21">
        <v>2.2</v>
      </c>
      <c r="B18" s="21"/>
      <c r="C18" s="18"/>
      <c r="D18" s="20"/>
      <c r="E18" s="20">
        <f t="shared" si="11"/>
        <v>0</v>
      </c>
      <c r="F18" s="21"/>
      <c r="G18" s="20"/>
      <c r="H18" s="20">
        <f t="shared" si="12"/>
        <v>0</v>
      </c>
      <c r="I18" s="22">
        <f t="shared" si="13"/>
        <v>0</v>
      </c>
      <c r="J18" s="23"/>
      <c r="K18" s="23">
        <f t="shared" si="14"/>
        <v>0</v>
      </c>
      <c r="L18" s="25"/>
      <c r="M18" s="21">
        <v>2.2</v>
      </c>
      <c r="N18" s="21"/>
      <c r="O18" s="18"/>
      <c r="P18" s="20"/>
      <c r="Q18" s="20">
        <f t="shared" si="15"/>
        <v>0</v>
      </c>
      <c r="R18" s="21"/>
      <c r="S18" s="20"/>
      <c r="T18" s="20">
        <f t="shared" si="16"/>
        <v>0</v>
      </c>
      <c r="U18" s="22">
        <f t="shared" si="17"/>
        <v>0</v>
      </c>
      <c r="V18" s="23"/>
      <c r="W18" s="23">
        <f t="shared" si="18"/>
        <v>0</v>
      </c>
      <c r="X18" s="25"/>
    </row>
    <row r="19" ht="15.75" customHeight="1">
      <c r="A19" s="21">
        <v>2.3</v>
      </c>
      <c r="B19" s="21"/>
      <c r="C19" s="45"/>
      <c r="D19" s="46"/>
      <c r="E19" s="20">
        <f t="shared" si="11"/>
        <v>0</v>
      </c>
      <c r="F19" s="47"/>
      <c r="G19" s="46"/>
      <c r="H19" s="20">
        <f t="shared" si="12"/>
        <v>0</v>
      </c>
      <c r="I19" s="22">
        <f t="shared" si="13"/>
        <v>0</v>
      </c>
      <c r="J19" s="23"/>
      <c r="K19" s="23">
        <f t="shared" si="14"/>
        <v>0</v>
      </c>
      <c r="L19" s="25"/>
      <c r="M19" s="21">
        <v>2.3</v>
      </c>
      <c r="N19" s="21"/>
      <c r="O19" s="45"/>
      <c r="P19" s="46"/>
      <c r="Q19" s="20">
        <f t="shared" si="15"/>
        <v>0</v>
      </c>
      <c r="R19" s="47"/>
      <c r="S19" s="46"/>
      <c r="T19" s="20">
        <f t="shared" si="16"/>
        <v>0</v>
      </c>
      <c r="U19" s="22">
        <f t="shared" si="17"/>
        <v>0</v>
      </c>
      <c r="V19" s="23"/>
      <c r="W19" s="23">
        <f t="shared" si="18"/>
        <v>0</v>
      </c>
      <c r="X19" s="25"/>
    </row>
    <row r="20" ht="15.75" customHeight="1">
      <c r="A20" s="21">
        <v>2.4</v>
      </c>
      <c r="B20" s="21"/>
      <c r="C20" s="18"/>
      <c r="D20" s="20"/>
      <c r="E20" s="20">
        <f t="shared" si="11"/>
        <v>0</v>
      </c>
      <c r="F20" s="21"/>
      <c r="G20" s="20"/>
      <c r="H20" s="20">
        <f t="shared" si="12"/>
        <v>0</v>
      </c>
      <c r="I20" s="22">
        <f t="shared" si="13"/>
        <v>0</v>
      </c>
      <c r="J20" s="23"/>
      <c r="K20" s="23">
        <f t="shared" si="14"/>
        <v>0</v>
      </c>
      <c r="L20" s="25"/>
      <c r="M20" s="21">
        <v>2.4</v>
      </c>
      <c r="N20" s="21"/>
      <c r="O20" s="18"/>
      <c r="P20" s="20"/>
      <c r="Q20" s="20">
        <f t="shared" si="15"/>
        <v>0</v>
      </c>
      <c r="R20" s="21"/>
      <c r="S20" s="20"/>
      <c r="T20" s="20">
        <f t="shared" si="16"/>
        <v>0</v>
      </c>
      <c r="U20" s="22">
        <f t="shared" si="17"/>
        <v>0</v>
      </c>
      <c r="V20" s="23"/>
      <c r="W20" s="23">
        <f t="shared" si="18"/>
        <v>0</v>
      </c>
      <c r="X20" s="25"/>
    </row>
    <row r="21" ht="15.75" customHeight="1">
      <c r="A21" s="21">
        <v>2.5</v>
      </c>
      <c r="B21" s="21"/>
      <c r="C21" s="18"/>
      <c r="D21" s="20"/>
      <c r="E21" s="20">
        <f t="shared" si="11"/>
        <v>0</v>
      </c>
      <c r="F21" s="21"/>
      <c r="G21" s="20"/>
      <c r="H21" s="20">
        <f t="shared" si="12"/>
        <v>0</v>
      </c>
      <c r="I21" s="22">
        <f t="shared" si="13"/>
        <v>0</v>
      </c>
      <c r="J21" s="23"/>
      <c r="K21" s="23">
        <f t="shared" si="14"/>
        <v>0</v>
      </c>
      <c r="L21" s="25"/>
      <c r="M21" s="21">
        <v>2.5</v>
      </c>
      <c r="N21" s="21"/>
      <c r="O21" s="18"/>
      <c r="P21" s="20"/>
      <c r="Q21" s="20">
        <f t="shared" si="15"/>
        <v>0</v>
      </c>
      <c r="R21" s="21"/>
      <c r="S21" s="20"/>
      <c r="T21" s="20">
        <f t="shared" si="16"/>
        <v>0</v>
      </c>
      <c r="U21" s="22">
        <f t="shared" si="17"/>
        <v>0</v>
      </c>
      <c r="V21" s="23"/>
      <c r="W21" s="23">
        <f t="shared" si="18"/>
        <v>0</v>
      </c>
      <c r="X21" s="25"/>
    </row>
    <row r="22" ht="15.75" customHeight="1">
      <c r="A22" s="21">
        <v>2.6</v>
      </c>
      <c r="B22" s="21"/>
      <c r="C22" s="18"/>
      <c r="D22" s="20"/>
      <c r="E22" s="20">
        <f t="shared" si="11"/>
        <v>0</v>
      </c>
      <c r="F22" s="21"/>
      <c r="G22" s="20"/>
      <c r="H22" s="20">
        <f t="shared" si="12"/>
        <v>0</v>
      </c>
      <c r="I22" s="22">
        <f t="shared" si="13"/>
        <v>0</v>
      </c>
      <c r="J22" s="23"/>
      <c r="K22" s="23">
        <f t="shared" si="14"/>
        <v>0</v>
      </c>
      <c r="L22" s="25"/>
      <c r="M22" s="21">
        <v>2.6</v>
      </c>
      <c r="N22" s="21"/>
      <c r="O22" s="18"/>
      <c r="P22" s="20"/>
      <c r="Q22" s="20">
        <f t="shared" si="15"/>
        <v>0</v>
      </c>
      <c r="R22" s="21"/>
      <c r="S22" s="20"/>
      <c r="T22" s="20">
        <f t="shared" si="16"/>
        <v>0</v>
      </c>
      <c r="U22" s="22">
        <f t="shared" si="17"/>
        <v>0</v>
      </c>
      <c r="V22" s="23"/>
      <c r="W22" s="23">
        <f t="shared" si="18"/>
        <v>0</v>
      </c>
      <c r="X22" s="25"/>
    </row>
    <row r="23" ht="15.75" customHeight="1">
      <c r="A23" s="21">
        <v>2.7</v>
      </c>
      <c r="B23" s="21"/>
      <c r="C23" s="18"/>
      <c r="D23" s="20"/>
      <c r="E23" s="20">
        <f t="shared" si="11"/>
        <v>0</v>
      </c>
      <c r="F23" s="21"/>
      <c r="G23" s="20"/>
      <c r="H23" s="20">
        <f t="shared" si="12"/>
        <v>0</v>
      </c>
      <c r="I23" s="22">
        <f t="shared" si="13"/>
        <v>0</v>
      </c>
      <c r="J23" s="23"/>
      <c r="K23" s="23">
        <f t="shared" si="14"/>
        <v>0</v>
      </c>
      <c r="L23" s="25"/>
      <c r="M23" s="21">
        <v>2.7</v>
      </c>
      <c r="N23" s="21"/>
      <c r="O23" s="18"/>
      <c r="P23" s="20"/>
      <c r="Q23" s="20">
        <f t="shared" si="15"/>
        <v>0</v>
      </c>
      <c r="R23" s="21"/>
      <c r="S23" s="20"/>
      <c r="T23" s="20">
        <f t="shared" si="16"/>
        <v>0</v>
      </c>
      <c r="U23" s="22">
        <f t="shared" si="17"/>
        <v>0</v>
      </c>
      <c r="V23" s="23"/>
      <c r="W23" s="23">
        <f t="shared" si="18"/>
        <v>0</v>
      </c>
      <c r="X23" s="25"/>
    </row>
    <row r="24" ht="15.75" customHeight="1">
      <c r="A24" s="87"/>
      <c r="B24" s="91" t="s">
        <v>40</v>
      </c>
      <c r="C24" s="26"/>
      <c r="D24" s="28"/>
      <c r="E24" s="29">
        <f>SUM(E17:E23)</f>
        <v>0</v>
      </c>
      <c r="F24" s="30"/>
      <c r="G24" s="28"/>
      <c r="H24" s="29">
        <f t="shared" ref="H24:K24" si="19">SUM(H17:H23)</f>
        <v>0</v>
      </c>
      <c r="I24" s="31">
        <f t="shared" si="19"/>
        <v>0</v>
      </c>
      <c r="J24" s="32">
        <f t="shared" si="19"/>
        <v>0</v>
      </c>
      <c r="K24" s="31">
        <f t="shared" si="19"/>
        <v>0</v>
      </c>
      <c r="L24" s="48"/>
      <c r="M24" s="87"/>
      <c r="N24" s="91" t="s">
        <v>40</v>
      </c>
      <c r="O24" s="26"/>
      <c r="P24" s="28"/>
      <c r="Q24" s="29">
        <f>SUM(Q17:Q23)</f>
        <v>0</v>
      </c>
      <c r="R24" s="30"/>
      <c r="S24" s="28"/>
      <c r="T24" s="29">
        <f t="shared" ref="T24:W24" si="20">SUM(T17:T23)</f>
        <v>0</v>
      </c>
      <c r="U24" s="31">
        <f t="shared" si="20"/>
        <v>0</v>
      </c>
      <c r="V24" s="32">
        <f t="shared" si="20"/>
        <v>0</v>
      </c>
      <c r="W24" s="31">
        <f t="shared" si="20"/>
        <v>0</v>
      </c>
      <c r="X24" s="48"/>
    </row>
    <row r="25" ht="15.75" customHeight="1">
      <c r="A25" s="92"/>
      <c r="B25" s="93" t="s">
        <v>41</v>
      </c>
      <c r="C25" s="36"/>
      <c r="D25" s="38"/>
      <c r="E25" s="39"/>
      <c r="F25" s="40"/>
      <c r="G25" s="38"/>
      <c r="H25" s="39"/>
      <c r="I25" s="41"/>
      <c r="J25" s="42"/>
      <c r="K25" s="42"/>
      <c r="L25" s="44"/>
      <c r="M25" s="92"/>
      <c r="N25" s="93" t="s">
        <v>41</v>
      </c>
      <c r="O25" s="36"/>
      <c r="P25" s="38"/>
      <c r="Q25" s="39"/>
      <c r="R25" s="40"/>
      <c r="S25" s="38"/>
      <c r="T25" s="39"/>
      <c r="U25" s="41"/>
      <c r="V25" s="42"/>
      <c r="W25" s="42"/>
      <c r="X25" s="44"/>
    </row>
    <row r="26" ht="15.75" customHeight="1">
      <c r="A26" s="21">
        <v>3.1</v>
      </c>
      <c r="B26" s="21"/>
      <c r="C26" s="18"/>
      <c r="D26" s="20"/>
      <c r="E26" s="20">
        <f t="shared" ref="E26:E29" si="21">C26*D26</f>
        <v>0</v>
      </c>
      <c r="F26" s="21"/>
      <c r="G26" s="20"/>
      <c r="H26" s="20">
        <f t="shared" ref="H26:H29" si="22">F26*G26</f>
        <v>0</v>
      </c>
      <c r="I26" s="22">
        <f t="shared" ref="I26:I29" si="23">H26+E26</f>
        <v>0</v>
      </c>
      <c r="J26" s="23"/>
      <c r="K26" s="23">
        <f t="shared" ref="K26:K29" si="24">I26-J26</f>
        <v>0</v>
      </c>
      <c r="L26" s="94"/>
      <c r="M26" s="21">
        <v>3.1</v>
      </c>
      <c r="N26" s="21"/>
      <c r="O26" s="18"/>
      <c r="P26" s="20"/>
      <c r="Q26" s="20">
        <f t="shared" ref="Q26:Q29" si="25">O26*P26</f>
        <v>0</v>
      </c>
      <c r="R26" s="21"/>
      <c r="S26" s="20"/>
      <c r="T26" s="20">
        <f t="shared" ref="T26:T29" si="26">R26*S26</f>
        <v>0</v>
      </c>
      <c r="U26" s="22">
        <f t="shared" ref="U26:U29" si="27">T26+Q26</f>
        <v>0</v>
      </c>
      <c r="V26" s="23"/>
      <c r="W26" s="23">
        <f t="shared" ref="W26:W29" si="28">U26-V26</f>
        <v>0</v>
      </c>
      <c r="X26" s="94"/>
    </row>
    <row r="27" ht="15.75" customHeight="1">
      <c r="A27" s="21">
        <v>3.2</v>
      </c>
      <c r="B27" s="21"/>
      <c r="C27" s="18"/>
      <c r="D27" s="20"/>
      <c r="E27" s="20">
        <f t="shared" si="21"/>
        <v>0</v>
      </c>
      <c r="F27" s="21"/>
      <c r="G27" s="20"/>
      <c r="H27" s="20">
        <f t="shared" si="22"/>
        <v>0</v>
      </c>
      <c r="I27" s="22">
        <f t="shared" si="23"/>
        <v>0</v>
      </c>
      <c r="J27" s="23"/>
      <c r="K27" s="23">
        <f t="shared" si="24"/>
        <v>0</v>
      </c>
      <c r="L27" s="94"/>
      <c r="M27" s="21">
        <v>3.2</v>
      </c>
      <c r="N27" s="21"/>
      <c r="O27" s="18"/>
      <c r="P27" s="20"/>
      <c r="Q27" s="20">
        <f t="shared" si="25"/>
        <v>0</v>
      </c>
      <c r="R27" s="21"/>
      <c r="S27" s="20"/>
      <c r="T27" s="20">
        <f t="shared" si="26"/>
        <v>0</v>
      </c>
      <c r="U27" s="22">
        <f t="shared" si="27"/>
        <v>0</v>
      </c>
      <c r="V27" s="23"/>
      <c r="W27" s="23">
        <f t="shared" si="28"/>
        <v>0</v>
      </c>
      <c r="X27" s="94"/>
    </row>
    <row r="28" ht="15.75" customHeight="1">
      <c r="A28" s="21">
        <v>3.3</v>
      </c>
      <c r="B28" s="21"/>
      <c r="C28" s="18"/>
      <c r="D28" s="20"/>
      <c r="E28" s="20">
        <f t="shared" si="21"/>
        <v>0</v>
      </c>
      <c r="F28" s="21"/>
      <c r="G28" s="20"/>
      <c r="H28" s="20">
        <f t="shared" si="22"/>
        <v>0</v>
      </c>
      <c r="I28" s="22">
        <f t="shared" si="23"/>
        <v>0</v>
      </c>
      <c r="J28" s="23"/>
      <c r="K28" s="23">
        <f t="shared" si="24"/>
        <v>0</v>
      </c>
      <c r="L28" s="94"/>
      <c r="M28" s="21">
        <v>3.3</v>
      </c>
      <c r="N28" s="21"/>
      <c r="O28" s="18"/>
      <c r="P28" s="20"/>
      <c r="Q28" s="20">
        <f t="shared" si="25"/>
        <v>0</v>
      </c>
      <c r="R28" s="21"/>
      <c r="S28" s="20"/>
      <c r="T28" s="20">
        <f t="shared" si="26"/>
        <v>0</v>
      </c>
      <c r="U28" s="22">
        <f t="shared" si="27"/>
        <v>0</v>
      </c>
      <c r="V28" s="23"/>
      <c r="W28" s="23">
        <f t="shared" si="28"/>
        <v>0</v>
      </c>
      <c r="X28" s="94"/>
    </row>
    <row r="29" ht="15.75" customHeight="1">
      <c r="A29" s="21">
        <v>3.4</v>
      </c>
      <c r="B29" s="21"/>
      <c r="C29" s="18"/>
      <c r="D29" s="20"/>
      <c r="E29" s="20">
        <f t="shared" si="21"/>
        <v>0</v>
      </c>
      <c r="F29" s="21"/>
      <c r="G29" s="20"/>
      <c r="H29" s="20">
        <f t="shared" si="22"/>
        <v>0</v>
      </c>
      <c r="I29" s="22">
        <f t="shared" si="23"/>
        <v>0</v>
      </c>
      <c r="J29" s="23"/>
      <c r="K29" s="23">
        <f t="shared" si="24"/>
        <v>0</v>
      </c>
      <c r="L29" s="94"/>
      <c r="M29" s="21">
        <v>3.4</v>
      </c>
      <c r="N29" s="21"/>
      <c r="O29" s="18"/>
      <c r="P29" s="20"/>
      <c r="Q29" s="20">
        <f t="shared" si="25"/>
        <v>0</v>
      </c>
      <c r="R29" s="21"/>
      <c r="S29" s="20"/>
      <c r="T29" s="20">
        <f t="shared" si="26"/>
        <v>0</v>
      </c>
      <c r="U29" s="22">
        <f t="shared" si="27"/>
        <v>0</v>
      </c>
      <c r="V29" s="23"/>
      <c r="W29" s="23">
        <f t="shared" si="28"/>
        <v>0</v>
      </c>
      <c r="X29" s="94"/>
    </row>
    <row r="30" ht="15.75" customHeight="1">
      <c r="A30" s="87"/>
      <c r="B30" s="88" t="s">
        <v>42</v>
      </c>
      <c r="C30" s="26"/>
      <c r="D30" s="28"/>
      <c r="E30" s="29">
        <f>SUM(E26:E29)</f>
        <v>0</v>
      </c>
      <c r="F30" s="30"/>
      <c r="G30" s="28"/>
      <c r="H30" s="28">
        <f t="shared" ref="H30:K30" si="29">SUM(H26:H29)</f>
        <v>0</v>
      </c>
      <c r="I30" s="31">
        <f t="shared" si="29"/>
        <v>0</v>
      </c>
      <c r="J30" s="32">
        <f t="shared" si="29"/>
        <v>0</v>
      </c>
      <c r="K30" s="31">
        <f t="shared" si="29"/>
        <v>0</v>
      </c>
      <c r="L30" s="48"/>
      <c r="M30" s="87"/>
      <c r="N30" s="88" t="s">
        <v>42</v>
      </c>
      <c r="O30" s="26"/>
      <c r="P30" s="28"/>
      <c r="Q30" s="29">
        <f>SUM(Q26:Q29)</f>
        <v>0</v>
      </c>
      <c r="R30" s="30"/>
      <c r="S30" s="28"/>
      <c r="T30" s="28">
        <f t="shared" ref="T30:W30" si="30">SUM(T26:T29)</f>
        <v>0</v>
      </c>
      <c r="U30" s="31">
        <f t="shared" si="30"/>
        <v>0</v>
      </c>
      <c r="V30" s="32">
        <f t="shared" si="30"/>
        <v>0</v>
      </c>
      <c r="W30" s="31">
        <f t="shared" si="30"/>
        <v>0</v>
      </c>
      <c r="X30" s="48"/>
    </row>
    <row r="31" ht="15.75" customHeight="1">
      <c r="A31" s="89"/>
      <c r="B31" s="93" t="s">
        <v>43</v>
      </c>
      <c r="C31" s="36"/>
      <c r="D31" s="38"/>
      <c r="E31" s="39"/>
      <c r="F31" s="40"/>
      <c r="G31" s="38"/>
      <c r="H31" s="39"/>
      <c r="I31" s="41"/>
      <c r="J31" s="42"/>
      <c r="K31" s="42"/>
      <c r="L31" s="44"/>
      <c r="M31" s="89"/>
      <c r="N31" s="93" t="s">
        <v>43</v>
      </c>
      <c r="O31" s="36"/>
      <c r="P31" s="38"/>
      <c r="Q31" s="39"/>
      <c r="R31" s="40"/>
      <c r="S31" s="38"/>
      <c r="T31" s="39"/>
      <c r="U31" s="41"/>
      <c r="V31" s="42"/>
      <c r="W31" s="42"/>
      <c r="X31" s="44"/>
    </row>
    <row r="32" ht="15.75" customHeight="1">
      <c r="A32" s="21">
        <v>4.1</v>
      </c>
      <c r="B32" s="21"/>
      <c r="C32" s="18"/>
      <c r="D32" s="20"/>
      <c r="E32" s="20">
        <f t="shared" ref="E32:E38" si="31">C32*D32</f>
        <v>0</v>
      </c>
      <c r="F32" s="21"/>
      <c r="G32" s="20"/>
      <c r="H32" s="20">
        <f t="shared" ref="H32:H38" si="32">F32*G32</f>
        <v>0</v>
      </c>
      <c r="I32" s="22">
        <f t="shared" ref="I32:I38" si="33">H32+E32</f>
        <v>0</v>
      </c>
      <c r="J32" s="23"/>
      <c r="K32" s="23">
        <f t="shared" ref="K32:K38" si="34">I32-J32</f>
        <v>0</v>
      </c>
      <c r="L32" s="25"/>
      <c r="M32" s="21">
        <v>4.1</v>
      </c>
      <c r="N32" s="21"/>
      <c r="O32" s="18"/>
      <c r="P32" s="20"/>
      <c r="Q32" s="20">
        <f t="shared" ref="Q32:Q38" si="35">O32*P32</f>
        <v>0</v>
      </c>
      <c r="R32" s="21"/>
      <c r="S32" s="20"/>
      <c r="T32" s="20">
        <f t="shared" ref="T32:T38" si="36">R32*S32</f>
        <v>0</v>
      </c>
      <c r="U32" s="22">
        <f t="shared" ref="U32:U38" si="37">T32+Q32</f>
        <v>0</v>
      </c>
      <c r="V32" s="23"/>
      <c r="W32" s="23">
        <f t="shared" ref="W32:W38" si="38">U32-V32</f>
        <v>0</v>
      </c>
      <c r="X32" s="25"/>
    </row>
    <row r="33" ht="15.75" customHeight="1">
      <c r="A33" s="21">
        <v>4.2</v>
      </c>
      <c r="B33" s="21"/>
      <c r="C33" s="18"/>
      <c r="D33" s="20"/>
      <c r="E33" s="20">
        <f t="shared" si="31"/>
        <v>0</v>
      </c>
      <c r="F33" s="21"/>
      <c r="G33" s="20"/>
      <c r="H33" s="20">
        <f t="shared" si="32"/>
        <v>0</v>
      </c>
      <c r="I33" s="22">
        <f t="shared" si="33"/>
        <v>0</v>
      </c>
      <c r="J33" s="23"/>
      <c r="K33" s="23">
        <f t="shared" si="34"/>
        <v>0</v>
      </c>
      <c r="L33" s="25"/>
      <c r="M33" s="21">
        <v>4.2</v>
      </c>
      <c r="N33" s="21"/>
      <c r="O33" s="18"/>
      <c r="P33" s="20"/>
      <c r="Q33" s="20">
        <f t="shared" si="35"/>
        <v>0</v>
      </c>
      <c r="R33" s="21"/>
      <c r="S33" s="20"/>
      <c r="T33" s="20">
        <f t="shared" si="36"/>
        <v>0</v>
      </c>
      <c r="U33" s="22">
        <f t="shared" si="37"/>
        <v>0</v>
      </c>
      <c r="V33" s="23"/>
      <c r="W33" s="23">
        <f t="shared" si="38"/>
        <v>0</v>
      </c>
      <c r="X33" s="25"/>
    </row>
    <row r="34" ht="15.75" customHeight="1">
      <c r="A34" s="21">
        <v>4.3</v>
      </c>
      <c r="B34" s="21"/>
      <c r="C34" s="18"/>
      <c r="D34" s="20"/>
      <c r="E34" s="20">
        <f t="shared" si="31"/>
        <v>0</v>
      </c>
      <c r="F34" s="21"/>
      <c r="G34" s="20"/>
      <c r="H34" s="20">
        <f t="shared" si="32"/>
        <v>0</v>
      </c>
      <c r="I34" s="22">
        <f t="shared" si="33"/>
        <v>0</v>
      </c>
      <c r="J34" s="23"/>
      <c r="K34" s="23">
        <f t="shared" si="34"/>
        <v>0</v>
      </c>
      <c r="L34" s="25"/>
      <c r="M34" s="21">
        <v>4.3</v>
      </c>
      <c r="N34" s="21"/>
      <c r="O34" s="18"/>
      <c r="P34" s="20"/>
      <c r="Q34" s="20">
        <f t="shared" si="35"/>
        <v>0</v>
      </c>
      <c r="R34" s="21"/>
      <c r="S34" s="20"/>
      <c r="T34" s="20">
        <f t="shared" si="36"/>
        <v>0</v>
      </c>
      <c r="U34" s="22">
        <f t="shared" si="37"/>
        <v>0</v>
      </c>
      <c r="V34" s="23"/>
      <c r="W34" s="23">
        <f t="shared" si="38"/>
        <v>0</v>
      </c>
      <c r="X34" s="25"/>
    </row>
    <row r="35" ht="15.75" customHeight="1">
      <c r="A35" s="21">
        <v>4.4</v>
      </c>
      <c r="B35" s="21"/>
      <c r="C35" s="18"/>
      <c r="D35" s="20"/>
      <c r="E35" s="20">
        <f t="shared" si="31"/>
        <v>0</v>
      </c>
      <c r="F35" s="21"/>
      <c r="G35" s="20"/>
      <c r="H35" s="20">
        <f t="shared" si="32"/>
        <v>0</v>
      </c>
      <c r="I35" s="22">
        <f t="shared" si="33"/>
        <v>0</v>
      </c>
      <c r="J35" s="23"/>
      <c r="K35" s="23">
        <f t="shared" si="34"/>
        <v>0</v>
      </c>
      <c r="L35" s="25"/>
      <c r="M35" s="21">
        <v>4.4</v>
      </c>
      <c r="N35" s="21"/>
      <c r="O35" s="18"/>
      <c r="P35" s="20"/>
      <c r="Q35" s="20">
        <f t="shared" si="35"/>
        <v>0</v>
      </c>
      <c r="R35" s="21"/>
      <c r="S35" s="20"/>
      <c r="T35" s="20">
        <f t="shared" si="36"/>
        <v>0</v>
      </c>
      <c r="U35" s="22">
        <f t="shared" si="37"/>
        <v>0</v>
      </c>
      <c r="V35" s="23"/>
      <c r="W35" s="23">
        <f t="shared" si="38"/>
        <v>0</v>
      </c>
      <c r="X35" s="25"/>
    </row>
    <row r="36" ht="15.75" customHeight="1">
      <c r="A36" s="21">
        <v>4.5</v>
      </c>
      <c r="B36" s="21"/>
      <c r="C36" s="18"/>
      <c r="D36" s="20"/>
      <c r="E36" s="20">
        <f t="shared" si="31"/>
        <v>0</v>
      </c>
      <c r="F36" s="21"/>
      <c r="G36" s="20"/>
      <c r="H36" s="20">
        <f t="shared" si="32"/>
        <v>0</v>
      </c>
      <c r="I36" s="22">
        <f t="shared" si="33"/>
        <v>0</v>
      </c>
      <c r="J36" s="23"/>
      <c r="K36" s="23">
        <f t="shared" si="34"/>
        <v>0</v>
      </c>
      <c r="L36" s="25"/>
      <c r="M36" s="21">
        <v>4.5</v>
      </c>
      <c r="N36" s="21"/>
      <c r="O36" s="18"/>
      <c r="P36" s="20"/>
      <c r="Q36" s="20">
        <f t="shared" si="35"/>
        <v>0</v>
      </c>
      <c r="R36" s="21"/>
      <c r="S36" s="20"/>
      <c r="T36" s="20">
        <f t="shared" si="36"/>
        <v>0</v>
      </c>
      <c r="U36" s="22">
        <f t="shared" si="37"/>
        <v>0</v>
      </c>
      <c r="V36" s="23"/>
      <c r="W36" s="23">
        <f t="shared" si="38"/>
        <v>0</v>
      </c>
      <c r="X36" s="25"/>
    </row>
    <row r="37" ht="15.75" customHeight="1">
      <c r="A37" s="21">
        <v>4.6</v>
      </c>
      <c r="B37" s="21"/>
      <c r="C37" s="18"/>
      <c r="D37" s="20"/>
      <c r="E37" s="20">
        <f t="shared" si="31"/>
        <v>0</v>
      </c>
      <c r="F37" s="21"/>
      <c r="G37" s="20"/>
      <c r="H37" s="20">
        <f t="shared" si="32"/>
        <v>0</v>
      </c>
      <c r="I37" s="22">
        <f t="shared" si="33"/>
        <v>0</v>
      </c>
      <c r="J37" s="23"/>
      <c r="K37" s="23">
        <f t="shared" si="34"/>
        <v>0</v>
      </c>
      <c r="L37" s="25"/>
      <c r="M37" s="21">
        <v>4.6</v>
      </c>
      <c r="N37" s="21"/>
      <c r="O37" s="18"/>
      <c r="P37" s="20"/>
      <c r="Q37" s="20">
        <f t="shared" si="35"/>
        <v>0</v>
      </c>
      <c r="R37" s="21"/>
      <c r="S37" s="20"/>
      <c r="T37" s="20">
        <f t="shared" si="36"/>
        <v>0</v>
      </c>
      <c r="U37" s="22">
        <f t="shared" si="37"/>
        <v>0</v>
      </c>
      <c r="V37" s="23"/>
      <c r="W37" s="23">
        <f t="shared" si="38"/>
        <v>0</v>
      </c>
      <c r="X37" s="25"/>
    </row>
    <row r="38" ht="15.75" customHeight="1">
      <c r="A38" s="21">
        <v>4.7</v>
      </c>
      <c r="B38" s="21"/>
      <c r="C38" s="18"/>
      <c r="D38" s="20"/>
      <c r="E38" s="20">
        <f t="shared" si="31"/>
        <v>0</v>
      </c>
      <c r="F38" s="21"/>
      <c r="G38" s="20"/>
      <c r="H38" s="20">
        <f t="shared" si="32"/>
        <v>0</v>
      </c>
      <c r="I38" s="22">
        <f t="shared" si="33"/>
        <v>0</v>
      </c>
      <c r="J38" s="23"/>
      <c r="K38" s="23">
        <f t="shared" si="34"/>
        <v>0</v>
      </c>
      <c r="L38" s="25"/>
      <c r="M38" s="21">
        <v>4.7</v>
      </c>
      <c r="N38" s="21"/>
      <c r="O38" s="18"/>
      <c r="P38" s="20"/>
      <c r="Q38" s="20">
        <f t="shared" si="35"/>
        <v>0</v>
      </c>
      <c r="R38" s="21"/>
      <c r="S38" s="20"/>
      <c r="T38" s="20">
        <f t="shared" si="36"/>
        <v>0</v>
      </c>
      <c r="U38" s="22">
        <f t="shared" si="37"/>
        <v>0</v>
      </c>
      <c r="V38" s="23"/>
      <c r="W38" s="23">
        <f t="shared" si="38"/>
        <v>0</v>
      </c>
      <c r="X38" s="25"/>
    </row>
    <row r="39" ht="15.75" customHeight="1">
      <c r="A39" s="87"/>
      <c r="B39" s="88" t="s">
        <v>24</v>
      </c>
      <c r="C39" s="26"/>
      <c r="D39" s="28"/>
      <c r="E39" s="29">
        <f>SUM(E32:E38)</f>
        <v>0</v>
      </c>
      <c r="F39" s="30"/>
      <c r="G39" s="28"/>
      <c r="H39" s="29">
        <f t="shared" ref="H39:K39" si="39">SUM(H32:H38)</f>
        <v>0</v>
      </c>
      <c r="I39" s="31">
        <f t="shared" si="39"/>
        <v>0</v>
      </c>
      <c r="J39" s="32">
        <f t="shared" si="39"/>
        <v>0</v>
      </c>
      <c r="K39" s="31">
        <f t="shared" si="39"/>
        <v>0</v>
      </c>
      <c r="L39" s="48"/>
      <c r="M39" s="87"/>
      <c r="N39" s="88" t="s">
        <v>24</v>
      </c>
      <c r="O39" s="26"/>
      <c r="P39" s="28"/>
      <c r="Q39" s="29">
        <f>SUM(Q32:Q38)</f>
        <v>0</v>
      </c>
      <c r="R39" s="30"/>
      <c r="S39" s="28"/>
      <c r="T39" s="29">
        <f t="shared" ref="T39:W39" si="40">SUM(T32:T38)</f>
        <v>0</v>
      </c>
      <c r="U39" s="31">
        <f t="shared" si="40"/>
        <v>0</v>
      </c>
      <c r="V39" s="32">
        <f t="shared" si="40"/>
        <v>0</v>
      </c>
      <c r="W39" s="31">
        <f t="shared" si="40"/>
        <v>0</v>
      </c>
      <c r="X39" s="48"/>
    </row>
    <row r="40" ht="15.75" customHeight="1">
      <c r="A40" s="89"/>
      <c r="B40" s="93" t="s">
        <v>44</v>
      </c>
      <c r="C40" s="36"/>
      <c r="D40" s="38"/>
      <c r="E40" s="39"/>
      <c r="F40" s="40"/>
      <c r="G40" s="38"/>
      <c r="H40" s="39"/>
      <c r="I40" s="41"/>
      <c r="J40" s="42"/>
      <c r="K40" s="42"/>
      <c r="L40" s="44"/>
      <c r="M40" s="89"/>
      <c r="N40" s="93" t="s">
        <v>44</v>
      </c>
      <c r="O40" s="36"/>
      <c r="P40" s="38"/>
      <c r="Q40" s="39"/>
      <c r="R40" s="40"/>
      <c r="S40" s="38"/>
      <c r="T40" s="39"/>
      <c r="U40" s="41"/>
      <c r="V40" s="42"/>
      <c r="W40" s="42"/>
      <c r="X40" s="44"/>
    </row>
    <row r="41" ht="15.75" customHeight="1">
      <c r="A41" s="21">
        <v>5.1</v>
      </c>
      <c r="B41" s="21"/>
      <c r="C41" s="18"/>
      <c r="D41" s="20"/>
      <c r="E41" s="20">
        <f t="shared" ref="E41:E44" si="41">C41*D41</f>
        <v>0</v>
      </c>
      <c r="F41" s="21"/>
      <c r="G41" s="20"/>
      <c r="H41" s="20">
        <f t="shared" ref="H41:H44" si="42">F41*G41</f>
        <v>0</v>
      </c>
      <c r="I41" s="22">
        <f t="shared" ref="I41:I44" si="43">H41+E41</f>
        <v>0</v>
      </c>
      <c r="J41" s="23"/>
      <c r="K41" s="23">
        <f t="shared" ref="K41:K44" si="44">I41-J41</f>
        <v>0</v>
      </c>
      <c r="L41" s="25"/>
      <c r="M41" s="21">
        <v>5.1</v>
      </c>
      <c r="N41" s="21"/>
      <c r="O41" s="18"/>
      <c r="P41" s="20"/>
      <c r="Q41" s="20">
        <f t="shared" ref="Q41:Q44" si="45">O41*P41</f>
        <v>0</v>
      </c>
      <c r="R41" s="21"/>
      <c r="S41" s="20"/>
      <c r="T41" s="20">
        <f t="shared" ref="T41:T44" si="46">R41*S41</f>
        <v>0</v>
      </c>
      <c r="U41" s="22">
        <f t="shared" ref="U41:U44" si="47">T41+Q41</f>
        <v>0</v>
      </c>
      <c r="V41" s="23"/>
      <c r="W41" s="23">
        <f t="shared" ref="W41:W44" si="48">U41-V41</f>
        <v>0</v>
      </c>
      <c r="X41" s="25"/>
    </row>
    <row r="42" ht="15.75" customHeight="1">
      <c r="A42" s="21">
        <v>5.2</v>
      </c>
      <c r="B42" s="21"/>
      <c r="C42" s="18"/>
      <c r="D42" s="20"/>
      <c r="E42" s="20">
        <f t="shared" si="41"/>
        <v>0</v>
      </c>
      <c r="F42" s="21"/>
      <c r="G42" s="20"/>
      <c r="H42" s="20">
        <f t="shared" si="42"/>
        <v>0</v>
      </c>
      <c r="I42" s="22">
        <f t="shared" si="43"/>
        <v>0</v>
      </c>
      <c r="J42" s="23"/>
      <c r="K42" s="23">
        <f t="shared" si="44"/>
        <v>0</v>
      </c>
      <c r="L42" s="25"/>
      <c r="M42" s="21">
        <v>5.2</v>
      </c>
      <c r="N42" s="21"/>
      <c r="O42" s="18"/>
      <c r="P42" s="20"/>
      <c r="Q42" s="20">
        <f t="shared" si="45"/>
        <v>0</v>
      </c>
      <c r="R42" s="21"/>
      <c r="S42" s="20"/>
      <c r="T42" s="20">
        <f t="shared" si="46"/>
        <v>0</v>
      </c>
      <c r="U42" s="22">
        <f t="shared" si="47"/>
        <v>0</v>
      </c>
      <c r="V42" s="23"/>
      <c r="W42" s="23">
        <f t="shared" si="48"/>
        <v>0</v>
      </c>
      <c r="X42" s="25"/>
    </row>
    <row r="43" ht="15.75" customHeight="1">
      <c r="A43" s="21">
        <v>5.3</v>
      </c>
      <c r="B43" s="21"/>
      <c r="C43" s="18"/>
      <c r="D43" s="20"/>
      <c r="E43" s="20">
        <f t="shared" si="41"/>
        <v>0</v>
      </c>
      <c r="F43" s="21"/>
      <c r="G43" s="20"/>
      <c r="H43" s="20">
        <f t="shared" si="42"/>
        <v>0</v>
      </c>
      <c r="I43" s="22">
        <f t="shared" si="43"/>
        <v>0</v>
      </c>
      <c r="J43" s="23"/>
      <c r="K43" s="23">
        <f t="shared" si="44"/>
        <v>0</v>
      </c>
      <c r="L43" s="25"/>
      <c r="M43" s="21">
        <v>5.3</v>
      </c>
      <c r="N43" s="21"/>
      <c r="O43" s="18"/>
      <c r="P43" s="20"/>
      <c r="Q43" s="20">
        <f t="shared" si="45"/>
        <v>0</v>
      </c>
      <c r="R43" s="21"/>
      <c r="S43" s="20"/>
      <c r="T43" s="20">
        <f t="shared" si="46"/>
        <v>0</v>
      </c>
      <c r="U43" s="22">
        <f t="shared" si="47"/>
        <v>0</v>
      </c>
      <c r="V43" s="23"/>
      <c r="W43" s="23">
        <f t="shared" si="48"/>
        <v>0</v>
      </c>
      <c r="X43" s="25"/>
    </row>
    <row r="44" ht="15.75" customHeight="1">
      <c r="A44" s="21">
        <v>5.4</v>
      </c>
      <c r="B44" s="21"/>
      <c r="C44" s="18"/>
      <c r="D44" s="20"/>
      <c r="E44" s="20">
        <f t="shared" si="41"/>
        <v>0</v>
      </c>
      <c r="F44" s="21"/>
      <c r="G44" s="20"/>
      <c r="H44" s="20">
        <f t="shared" si="42"/>
        <v>0</v>
      </c>
      <c r="I44" s="22">
        <f t="shared" si="43"/>
        <v>0</v>
      </c>
      <c r="J44" s="23"/>
      <c r="K44" s="23">
        <f t="shared" si="44"/>
        <v>0</v>
      </c>
      <c r="L44" s="25"/>
      <c r="M44" s="21">
        <v>5.4</v>
      </c>
      <c r="N44" s="21"/>
      <c r="O44" s="18"/>
      <c r="P44" s="20"/>
      <c r="Q44" s="20">
        <f t="shared" si="45"/>
        <v>0</v>
      </c>
      <c r="R44" s="21"/>
      <c r="S44" s="20"/>
      <c r="T44" s="20">
        <f t="shared" si="46"/>
        <v>0</v>
      </c>
      <c r="U44" s="22">
        <f t="shared" si="47"/>
        <v>0</v>
      </c>
      <c r="V44" s="23"/>
      <c r="W44" s="23">
        <f t="shared" si="48"/>
        <v>0</v>
      </c>
      <c r="X44" s="25"/>
    </row>
    <row r="45" ht="15.75" customHeight="1">
      <c r="A45" s="87"/>
      <c r="B45" s="88" t="s">
        <v>26</v>
      </c>
      <c r="C45" s="26"/>
      <c r="D45" s="28"/>
      <c r="E45" s="28">
        <f>SUM(E41:E44)</f>
        <v>0</v>
      </c>
      <c r="F45" s="28"/>
      <c r="G45" s="28"/>
      <c r="H45" s="29">
        <f t="shared" ref="H45:K45" si="49">SUM(H41:H44)</f>
        <v>0</v>
      </c>
      <c r="I45" s="31">
        <f t="shared" si="49"/>
        <v>0</v>
      </c>
      <c r="J45" s="32">
        <f t="shared" si="49"/>
        <v>0</v>
      </c>
      <c r="K45" s="31">
        <f t="shared" si="49"/>
        <v>0</v>
      </c>
      <c r="L45" s="48"/>
      <c r="M45" s="87"/>
      <c r="N45" s="88" t="s">
        <v>26</v>
      </c>
      <c r="O45" s="26"/>
      <c r="P45" s="28"/>
      <c r="Q45" s="28">
        <f>SUM(Q41:Q44)</f>
        <v>0</v>
      </c>
      <c r="R45" s="28"/>
      <c r="S45" s="28"/>
      <c r="T45" s="29">
        <f t="shared" ref="T45:W45" si="50">SUM(T41:T44)</f>
        <v>0</v>
      </c>
      <c r="U45" s="31">
        <f t="shared" si="50"/>
        <v>0</v>
      </c>
      <c r="V45" s="32">
        <f t="shared" si="50"/>
        <v>0</v>
      </c>
      <c r="W45" s="31">
        <f t="shared" si="50"/>
        <v>0</v>
      </c>
      <c r="X45" s="48"/>
    </row>
    <row r="46" ht="15.75" customHeight="1">
      <c r="A46" s="99"/>
      <c r="B46" s="100" t="s">
        <v>45</v>
      </c>
      <c r="C46" s="99"/>
      <c r="D46" s="99"/>
      <c r="E46" s="96">
        <f>E45+E39+E30+E24+E15</f>
        <v>0</v>
      </c>
      <c r="F46" s="99"/>
      <c r="G46" s="99"/>
      <c r="H46" s="96">
        <f>H45+H39+H30+H24+H15</f>
        <v>0</v>
      </c>
      <c r="I46" s="96">
        <f t="shared" ref="I46:K46" si="51">SUM(I45+I39+I24+I15)</f>
        <v>0</v>
      </c>
      <c r="J46" s="96">
        <f t="shared" si="51"/>
        <v>0</v>
      </c>
      <c r="K46" s="96">
        <f t="shared" si="51"/>
        <v>0</v>
      </c>
      <c r="L46" s="99"/>
      <c r="M46" s="99"/>
      <c r="N46" s="100" t="s">
        <v>45</v>
      </c>
      <c r="O46" s="99"/>
      <c r="P46" s="99"/>
      <c r="Q46" s="96">
        <f>Q45+Q39+Q30+Q24+Q15</f>
        <v>0</v>
      </c>
      <c r="R46" s="99"/>
      <c r="S46" s="99"/>
      <c r="T46" s="96">
        <f>T45+T39+T30+T24+T15</f>
        <v>0</v>
      </c>
      <c r="U46" s="96">
        <f t="shared" ref="U46:W46" si="52">SUM(U45+U39+U24+U15)</f>
        <v>0</v>
      </c>
      <c r="V46" s="96">
        <f t="shared" si="52"/>
        <v>0</v>
      </c>
      <c r="W46" s="96">
        <f t="shared" si="52"/>
        <v>0</v>
      </c>
      <c r="X46" s="99"/>
    </row>
    <row r="47" ht="15.75" customHeight="1">
      <c r="A47" s="69"/>
      <c r="B47" s="100" t="s">
        <v>46</v>
      </c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100" t="s">
        <v>46</v>
      </c>
      <c r="O47" s="69"/>
      <c r="P47" s="69"/>
      <c r="Q47" s="69"/>
      <c r="R47" s="69"/>
      <c r="S47" s="69"/>
      <c r="T47" s="69"/>
      <c r="U47" s="69"/>
      <c r="V47" s="69"/>
      <c r="W47" s="69"/>
      <c r="X47" s="69"/>
    </row>
    <row r="48" ht="15.75" customHeight="1">
      <c r="A48" s="69"/>
      <c r="B48" s="100" t="s">
        <v>47</v>
      </c>
      <c r="C48" s="69"/>
      <c r="D48" s="69"/>
      <c r="E48" s="74">
        <f>E47+E46</f>
        <v>0</v>
      </c>
      <c r="F48" s="69"/>
      <c r="G48" s="69"/>
      <c r="H48" s="74">
        <f t="shared" ref="H48:K48" si="53">H47+H46</f>
        <v>0</v>
      </c>
      <c r="I48" s="74">
        <f t="shared" si="53"/>
        <v>0</v>
      </c>
      <c r="J48" s="74">
        <f t="shared" si="53"/>
        <v>0</v>
      </c>
      <c r="K48" s="74">
        <f t="shared" si="53"/>
        <v>0</v>
      </c>
      <c r="L48" s="69"/>
      <c r="M48" s="69"/>
      <c r="N48" s="100" t="s">
        <v>47</v>
      </c>
      <c r="O48" s="69"/>
      <c r="P48" s="69"/>
      <c r="Q48" s="74">
        <f>Q47+Q46</f>
        <v>0</v>
      </c>
      <c r="R48" s="69"/>
      <c r="S48" s="69"/>
      <c r="T48" s="74">
        <f t="shared" ref="T48:W48" si="54">T47+T46</f>
        <v>0</v>
      </c>
      <c r="U48" s="74">
        <f t="shared" si="54"/>
        <v>0</v>
      </c>
      <c r="V48" s="74">
        <f t="shared" si="54"/>
        <v>0</v>
      </c>
      <c r="W48" s="74">
        <f t="shared" si="54"/>
        <v>0</v>
      </c>
      <c r="X48" s="69"/>
    </row>
    <row r="49" ht="15.75" customHeight="1"/>
    <row r="50" ht="15.75" customHeight="1">
      <c r="B50" s="98" t="s">
        <v>48</v>
      </c>
    </row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5.25"/>
    <col customWidth="1" min="2" max="2" width="37.13"/>
    <col customWidth="1" min="3" max="4" width="9.5"/>
    <col customWidth="1" min="5" max="5" width="10.0"/>
    <col customWidth="1" min="6" max="6" width="13.75"/>
    <col customWidth="1" min="7" max="7" width="9.38"/>
    <col customWidth="1" min="8" max="8" width="9.75"/>
    <col customWidth="1" min="9" max="9" width="13.0"/>
    <col customWidth="1" min="10" max="10" width="14.13"/>
    <col customWidth="1" min="11" max="11" width="7.75"/>
    <col customWidth="1" min="12" max="12" width="31.75"/>
    <col customWidth="1" min="13" max="13" width="38.38"/>
    <col customWidth="1" min="14" max="20" width="7.75"/>
  </cols>
  <sheetData>
    <row r="2">
      <c r="B2" s="2" t="s">
        <v>50</v>
      </c>
      <c r="C2" s="1"/>
      <c r="D2" s="1"/>
      <c r="E2" s="1"/>
      <c r="F2" s="1"/>
      <c r="G2" s="1"/>
      <c r="H2" s="1"/>
      <c r="I2" s="1"/>
    </row>
    <row r="3">
      <c r="B3" s="3" t="s">
        <v>1</v>
      </c>
      <c r="C3" s="1"/>
      <c r="D3" s="1"/>
      <c r="E3" s="1"/>
      <c r="F3" s="1"/>
      <c r="G3" s="1"/>
      <c r="H3" s="1"/>
      <c r="I3" s="1"/>
    </row>
    <row r="4">
      <c r="B4" s="3" t="s">
        <v>51</v>
      </c>
      <c r="C4" s="1"/>
      <c r="D4" s="1"/>
      <c r="E4" s="1"/>
      <c r="F4" s="1"/>
      <c r="G4" s="1"/>
      <c r="H4" s="1"/>
      <c r="I4" s="1"/>
    </row>
    <row r="5">
      <c r="B5" s="101" t="s">
        <v>52</v>
      </c>
      <c r="C5" s="1"/>
      <c r="D5" s="1"/>
      <c r="E5" s="1"/>
      <c r="F5" s="1"/>
      <c r="G5" s="1"/>
      <c r="H5" s="1"/>
      <c r="I5" s="1"/>
    </row>
    <row r="6">
      <c r="B6" s="1"/>
      <c r="C6" s="1"/>
      <c r="D6" s="1"/>
      <c r="E6" s="1"/>
      <c r="F6" s="1"/>
      <c r="G6" s="1"/>
      <c r="H6" s="1"/>
      <c r="I6" s="1"/>
    </row>
    <row r="7" ht="46.5" customHeight="1">
      <c r="A7" s="75" t="s">
        <v>5</v>
      </c>
      <c r="B7" s="90" t="s">
        <v>53</v>
      </c>
      <c r="C7" s="7" t="s">
        <v>9</v>
      </c>
      <c r="D7" s="9" t="s">
        <v>12</v>
      </c>
      <c r="E7" s="10" t="s">
        <v>11</v>
      </c>
      <c r="F7" s="11" t="s">
        <v>9</v>
      </c>
      <c r="G7" s="12" t="s">
        <v>12</v>
      </c>
      <c r="H7" s="13" t="s">
        <v>13</v>
      </c>
      <c r="I7" s="14" t="s">
        <v>14</v>
      </c>
      <c r="J7" s="15" t="s">
        <v>54</v>
      </c>
      <c r="K7" s="102" t="s">
        <v>16</v>
      </c>
      <c r="L7" s="103" t="s">
        <v>38</v>
      </c>
    </row>
    <row r="8" ht="15.75" customHeight="1">
      <c r="A8" s="21">
        <v>1.1</v>
      </c>
      <c r="B8" s="21"/>
      <c r="C8" s="18"/>
      <c r="D8" s="20"/>
      <c r="E8" s="20">
        <f t="shared" ref="E8:E15" si="1">C8*D8</f>
        <v>0</v>
      </c>
      <c r="F8" s="21"/>
      <c r="G8" s="20"/>
      <c r="H8" s="20">
        <f t="shared" ref="H8:H15" si="2">F8*G8</f>
        <v>0</v>
      </c>
      <c r="I8" s="22">
        <f t="shared" ref="I8:I15" si="3">H8+E8</f>
        <v>0</v>
      </c>
      <c r="J8" s="23"/>
      <c r="K8" s="23">
        <f t="shared" ref="K8:K15" si="4">I8-J8</f>
        <v>0</v>
      </c>
      <c r="L8" s="25"/>
    </row>
    <row r="9" ht="15.75" customHeight="1">
      <c r="A9" s="21">
        <v>1.2</v>
      </c>
      <c r="B9" s="21"/>
      <c r="C9" s="18"/>
      <c r="D9" s="20"/>
      <c r="E9" s="20">
        <f t="shared" si="1"/>
        <v>0</v>
      </c>
      <c r="F9" s="21"/>
      <c r="G9" s="20"/>
      <c r="H9" s="20">
        <f t="shared" si="2"/>
        <v>0</v>
      </c>
      <c r="I9" s="22">
        <f t="shared" si="3"/>
        <v>0</v>
      </c>
      <c r="J9" s="23"/>
      <c r="K9" s="23">
        <f t="shared" si="4"/>
        <v>0</v>
      </c>
      <c r="L9" s="25"/>
    </row>
    <row r="10" ht="15.75" customHeight="1">
      <c r="A10" s="21">
        <v>1.3</v>
      </c>
      <c r="B10" s="21"/>
      <c r="C10" s="18"/>
      <c r="D10" s="20"/>
      <c r="E10" s="20">
        <f t="shared" si="1"/>
        <v>0</v>
      </c>
      <c r="F10" s="21"/>
      <c r="G10" s="20"/>
      <c r="H10" s="20">
        <f t="shared" si="2"/>
        <v>0</v>
      </c>
      <c r="I10" s="22">
        <f t="shared" si="3"/>
        <v>0</v>
      </c>
      <c r="J10" s="23"/>
      <c r="K10" s="23">
        <f t="shared" si="4"/>
        <v>0</v>
      </c>
      <c r="L10" s="25"/>
    </row>
    <row r="11" ht="15.75" customHeight="1">
      <c r="A11" s="21">
        <v>1.4</v>
      </c>
      <c r="B11" s="21"/>
      <c r="C11" s="18"/>
      <c r="D11" s="20"/>
      <c r="E11" s="20">
        <f t="shared" si="1"/>
        <v>0</v>
      </c>
      <c r="F11" s="21"/>
      <c r="G11" s="20"/>
      <c r="H11" s="20">
        <f t="shared" si="2"/>
        <v>0</v>
      </c>
      <c r="I11" s="22">
        <f t="shared" si="3"/>
        <v>0</v>
      </c>
      <c r="J11" s="23"/>
      <c r="K11" s="23">
        <f t="shared" si="4"/>
        <v>0</v>
      </c>
      <c r="L11" s="25"/>
    </row>
    <row r="12" ht="15.75" customHeight="1">
      <c r="A12" s="21">
        <v>1.5</v>
      </c>
      <c r="B12" s="21"/>
      <c r="C12" s="18"/>
      <c r="D12" s="20"/>
      <c r="E12" s="20">
        <f t="shared" si="1"/>
        <v>0</v>
      </c>
      <c r="F12" s="21"/>
      <c r="G12" s="20"/>
      <c r="H12" s="20">
        <f t="shared" si="2"/>
        <v>0</v>
      </c>
      <c r="I12" s="22">
        <f t="shared" si="3"/>
        <v>0</v>
      </c>
      <c r="J12" s="23"/>
      <c r="K12" s="23">
        <f t="shared" si="4"/>
        <v>0</v>
      </c>
      <c r="L12" s="25"/>
    </row>
    <row r="13" ht="15.75" customHeight="1">
      <c r="A13" s="21">
        <v>1.6</v>
      </c>
      <c r="B13" s="21"/>
      <c r="C13" s="18"/>
      <c r="D13" s="20"/>
      <c r="E13" s="20">
        <f t="shared" si="1"/>
        <v>0</v>
      </c>
      <c r="F13" s="21"/>
      <c r="G13" s="20"/>
      <c r="H13" s="20">
        <f t="shared" si="2"/>
        <v>0</v>
      </c>
      <c r="I13" s="22">
        <f t="shared" si="3"/>
        <v>0</v>
      </c>
      <c r="J13" s="23"/>
      <c r="K13" s="23">
        <f t="shared" si="4"/>
        <v>0</v>
      </c>
      <c r="L13" s="25"/>
    </row>
    <row r="14" ht="15.75" customHeight="1">
      <c r="A14" s="21">
        <v>1.7</v>
      </c>
      <c r="B14" s="21"/>
      <c r="C14" s="18"/>
      <c r="D14" s="20"/>
      <c r="E14" s="20">
        <f t="shared" si="1"/>
        <v>0</v>
      </c>
      <c r="F14" s="21"/>
      <c r="G14" s="20"/>
      <c r="H14" s="20">
        <f t="shared" si="2"/>
        <v>0</v>
      </c>
      <c r="I14" s="22">
        <f t="shared" si="3"/>
        <v>0</v>
      </c>
      <c r="J14" s="23"/>
      <c r="K14" s="23">
        <f t="shared" si="4"/>
        <v>0</v>
      </c>
      <c r="L14" s="25"/>
    </row>
    <row r="15" ht="15.75" customHeight="1">
      <c r="A15" s="21">
        <v>1.8</v>
      </c>
      <c r="B15" s="21"/>
      <c r="C15" s="18"/>
      <c r="D15" s="20"/>
      <c r="E15" s="20">
        <f t="shared" si="1"/>
        <v>0</v>
      </c>
      <c r="F15" s="21"/>
      <c r="G15" s="20"/>
      <c r="H15" s="20">
        <f t="shared" si="2"/>
        <v>0</v>
      </c>
      <c r="I15" s="22">
        <f t="shared" si="3"/>
        <v>0</v>
      </c>
      <c r="J15" s="23"/>
      <c r="K15" s="23">
        <f t="shared" si="4"/>
        <v>0</v>
      </c>
      <c r="L15" s="25"/>
    </row>
    <row r="16" ht="15.75" customHeight="1">
      <c r="A16" s="87"/>
      <c r="B16" s="88" t="s">
        <v>18</v>
      </c>
      <c r="C16" s="26"/>
      <c r="D16" s="28"/>
      <c r="E16" s="29">
        <f>SUM(E8:E15)</f>
        <v>0</v>
      </c>
      <c r="F16" s="30"/>
      <c r="G16" s="28"/>
      <c r="H16" s="31">
        <f t="shared" ref="H16:K16" si="5">SUM(H8:H15)</f>
        <v>0</v>
      </c>
      <c r="I16" s="31">
        <f t="shared" si="5"/>
        <v>0</v>
      </c>
      <c r="J16" s="32">
        <f t="shared" si="5"/>
        <v>0</v>
      </c>
      <c r="K16" s="31">
        <f t="shared" si="5"/>
        <v>0</v>
      </c>
      <c r="L16" s="48"/>
    </row>
    <row r="17" ht="15.75" customHeight="1">
      <c r="A17" s="89"/>
      <c r="B17" s="90" t="s">
        <v>55</v>
      </c>
      <c r="C17" s="36"/>
      <c r="D17" s="38"/>
      <c r="E17" s="39"/>
      <c r="F17" s="40"/>
      <c r="G17" s="38"/>
      <c r="H17" s="39"/>
      <c r="I17" s="41"/>
      <c r="J17" s="42"/>
      <c r="K17" s="42"/>
      <c r="L17" s="44"/>
    </row>
    <row r="18" ht="15.75" customHeight="1">
      <c r="A18" s="21">
        <v>2.1</v>
      </c>
      <c r="B18" s="21"/>
      <c r="C18" s="18"/>
      <c r="D18" s="20"/>
      <c r="E18" s="20">
        <f t="shared" ref="E18:E24" si="6">C18*D18</f>
        <v>0</v>
      </c>
      <c r="F18" s="21"/>
      <c r="G18" s="20"/>
      <c r="H18" s="20">
        <f t="shared" ref="H18:H24" si="7">F18*G18</f>
        <v>0</v>
      </c>
      <c r="I18" s="22">
        <f t="shared" ref="I18:I24" si="8">H18+E18</f>
        <v>0</v>
      </c>
      <c r="J18" s="23"/>
      <c r="K18" s="23">
        <f t="shared" ref="K18:K24" si="9">I18-J18</f>
        <v>0</v>
      </c>
      <c r="L18" s="25"/>
    </row>
    <row r="19" ht="15.75" customHeight="1">
      <c r="A19" s="21">
        <v>2.2</v>
      </c>
      <c r="B19" s="21"/>
      <c r="C19" s="18"/>
      <c r="D19" s="20"/>
      <c r="E19" s="20">
        <f t="shared" si="6"/>
        <v>0</v>
      </c>
      <c r="F19" s="21"/>
      <c r="G19" s="20"/>
      <c r="H19" s="20">
        <f t="shared" si="7"/>
        <v>0</v>
      </c>
      <c r="I19" s="22">
        <f t="shared" si="8"/>
        <v>0</v>
      </c>
      <c r="J19" s="23"/>
      <c r="K19" s="23">
        <f t="shared" si="9"/>
        <v>0</v>
      </c>
      <c r="L19" s="25"/>
    </row>
    <row r="20" ht="15.75" customHeight="1">
      <c r="A20" s="21">
        <v>2.3</v>
      </c>
      <c r="B20" s="21"/>
      <c r="C20" s="45"/>
      <c r="D20" s="46"/>
      <c r="E20" s="20">
        <f t="shared" si="6"/>
        <v>0</v>
      </c>
      <c r="F20" s="47"/>
      <c r="G20" s="46"/>
      <c r="H20" s="20">
        <f t="shared" si="7"/>
        <v>0</v>
      </c>
      <c r="I20" s="22">
        <f t="shared" si="8"/>
        <v>0</v>
      </c>
      <c r="J20" s="23"/>
      <c r="K20" s="23">
        <f t="shared" si="9"/>
        <v>0</v>
      </c>
      <c r="L20" s="25"/>
    </row>
    <row r="21" ht="15.75" customHeight="1">
      <c r="A21" s="21">
        <v>2.4</v>
      </c>
      <c r="B21" s="21"/>
      <c r="C21" s="18"/>
      <c r="D21" s="20"/>
      <c r="E21" s="20">
        <f t="shared" si="6"/>
        <v>0</v>
      </c>
      <c r="F21" s="21"/>
      <c r="G21" s="20"/>
      <c r="H21" s="20">
        <f t="shared" si="7"/>
        <v>0</v>
      </c>
      <c r="I21" s="22">
        <f t="shared" si="8"/>
        <v>0</v>
      </c>
      <c r="J21" s="23"/>
      <c r="K21" s="23">
        <f t="shared" si="9"/>
        <v>0</v>
      </c>
      <c r="L21" s="25"/>
    </row>
    <row r="22" ht="15.75" customHeight="1">
      <c r="A22" s="21">
        <v>2.5</v>
      </c>
      <c r="B22" s="21"/>
      <c r="C22" s="18"/>
      <c r="D22" s="20"/>
      <c r="E22" s="20">
        <f t="shared" si="6"/>
        <v>0</v>
      </c>
      <c r="F22" s="21"/>
      <c r="G22" s="20"/>
      <c r="H22" s="20">
        <f t="shared" si="7"/>
        <v>0</v>
      </c>
      <c r="I22" s="22">
        <f t="shared" si="8"/>
        <v>0</v>
      </c>
      <c r="J22" s="23"/>
      <c r="K22" s="23">
        <f t="shared" si="9"/>
        <v>0</v>
      </c>
      <c r="L22" s="25"/>
    </row>
    <row r="23" ht="15.75" customHeight="1">
      <c r="A23" s="21">
        <v>2.6</v>
      </c>
      <c r="B23" s="21"/>
      <c r="C23" s="18"/>
      <c r="D23" s="20"/>
      <c r="E23" s="20">
        <f t="shared" si="6"/>
        <v>0</v>
      </c>
      <c r="F23" s="21"/>
      <c r="G23" s="20"/>
      <c r="H23" s="20">
        <f t="shared" si="7"/>
        <v>0</v>
      </c>
      <c r="I23" s="22">
        <f t="shared" si="8"/>
        <v>0</v>
      </c>
      <c r="J23" s="23"/>
      <c r="K23" s="23">
        <f t="shared" si="9"/>
        <v>0</v>
      </c>
      <c r="L23" s="25"/>
    </row>
    <row r="24" ht="15.75" customHeight="1">
      <c r="A24" s="21">
        <v>2.7</v>
      </c>
      <c r="B24" s="21"/>
      <c r="C24" s="18"/>
      <c r="D24" s="20"/>
      <c r="E24" s="20">
        <f t="shared" si="6"/>
        <v>0</v>
      </c>
      <c r="F24" s="21"/>
      <c r="G24" s="20"/>
      <c r="H24" s="20">
        <f t="shared" si="7"/>
        <v>0</v>
      </c>
      <c r="I24" s="22">
        <f t="shared" si="8"/>
        <v>0</v>
      </c>
      <c r="J24" s="23"/>
      <c r="K24" s="23">
        <f t="shared" si="9"/>
        <v>0</v>
      </c>
      <c r="L24" s="25"/>
    </row>
    <row r="25" ht="15.75" customHeight="1">
      <c r="A25" s="87"/>
      <c r="B25" s="88" t="s">
        <v>56</v>
      </c>
      <c r="C25" s="26"/>
      <c r="D25" s="28"/>
      <c r="E25" s="29">
        <f>SUM(E18:E24)</f>
        <v>0</v>
      </c>
      <c r="F25" s="30"/>
      <c r="G25" s="28"/>
      <c r="H25" s="29">
        <f t="shared" ref="H25:K25" si="10">SUM(H18:H24)</f>
        <v>0</v>
      </c>
      <c r="I25" s="31">
        <f t="shared" si="10"/>
        <v>0</v>
      </c>
      <c r="J25" s="32">
        <f t="shared" si="10"/>
        <v>0</v>
      </c>
      <c r="K25" s="31">
        <f t="shared" si="10"/>
        <v>0</v>
      </c>
      <c r="L25" s="48"/>
    </row>
    <row r="26" ht="15.75" customHeight="1">
      <c r="A26" s="92"/>
      <c r="B26" s="93" t="s">
        <v>57</v>
      </c>
      <c r="C26" s="36"/>
      <c r="D26" s="38"/>
      <c r="E26" s="39"/>
      <c r="F26" s="40"/>
      <c r="G26" s="38"/>
      <c r="H26" s="39"/>
      <c r="I26" s="41"/>
      <c r="J26" s="42"/>
      <c r="K26" s="42"/>
      <c r="L26" s="44"/>
    </row>
    <row r="27" ht="15.75" customHeight="1">
      <c r="A27" s="21">
        <v>3.1</v>
      </c>
      <c r="B27" s="21"/>
      <c r="C27" s="18"/>
      <c r="D27" s="20"/>
      <c r="E27" s="20">
        <f t="shared" ref="E27:E30" si="11">C27*D27</f>
        <v>0</v>
      </c>
      <c r="F27" s="21"/>
      <c r="G27" s="20"/>
      <c r="H27" s="20">
        <f t="shared" ref="H27:H30" si="12">F27*G27</f>
        <v>0</v>
      </c>
      <c r="I27" s="22">
        <f t="shared" ref="I27:I30" si="13">H27+E27</f>
        <v>0</v>
      </c>
      <c r="J27" s="23"/>
      <c r="K27" s="23">
        <f t="shared" ref="K27:K30" si="14">I27-J27</f>
        <v>0</v>
      </c>
      <c r="L27" s="94"/>
    </row>
    <row r="28" ht="15.75" customHeight="1">
      <c r="A28" s="21">
        <v>3.2</v>
      </c>
      <c r="B28" s="21"/>
      <c r="C28" s="18"/>
      <c r="D28" s="20"/>
      <c r="E28" s="20">
        <f t="shared" si="11"/>
        <v>0</v>
      </c>
      <c r="F28" s="21"/>
      <c r="G28" s="20"/>
      <c r="H28" s="20">
        <f t="shared" si="12"/>
        <v>0</v>
      </c>
      <c r="I28" s="22">
        <f t="shared" si="13"/>
        <v>0</v>
      </c>
      <c r="J28" s="23"/>
      <c r="K28" s="23">
        <f t="shared" si="14"/>
        <v>0</v>
      </c>
      <c r="L28" s="94"/>
    </row>
    <row r="29" ht="15.75" customHeight="1">
      <c r="A29" s="21">
        <v>3.3</v>
      </c>
      <c r="B29" s="21"/>
      <c r="C29" s="18"/>
      <c r="D29" s="20"/>
      <c r="E29" s="20">
        <f t="shared" si="11"/>
        <v>0</v>
      </c>
      <c r="F29" s="21"/>
      <c r="G29" s="20"/>
      <c r="H29" s="20">
        <f t="shared" si="12"/>
        <v>0</v>
      </c>
      <c r="I29" s="22">
        <f t="shared" si="13"/>
        <v>0</v>
      </c>
      <c r="J29" s="23"/>
      <c r="K29" s="23">
        <f t="shared" si="14"/>
        <v>0</v>
      </c>
      <c r="L29" s="94"/>
    </row>
    <row r="30" ht="15.75" customHeight="1">
      <c r="A30" s="21">
        <v>3.4</v>
      </c>
      <c r="B30" s="21"/>
      <c r="C30" s="18"/>
      <c r="D30" s="20"/>
      <c r="E30" s="20">
        <f t="shared" si="11"/>
        <v>0</v>
      </c>
      <c r="F30" s="21"/>
      <c r="G30" s="20"/>
      <c r="H30" s="20">
        <f t="shared" si="12"/>
        <v>0</v>
      </c>
      <c r="I30" s="22">
        <f t="shared" si="13"/>
        <v>0</v>
      </c>
      <c r="J30" s="23"/>
      <c r="K30" s="23">
        <f t="shared" si="14"/>
        <v>0</v>
      </c>
      <c r="L30" s="94"/>
    </row>
    <row r="31" ht="15.75" customHeight="1">
      <c r="A31" s="87"/>
      <c r="B31" s="88" t="s">
        <v>42</v>
      </c>
      <c r="C31" s="26"/>
      <c r="D31" s="28"/>
      <c r="E31" s="29">
        <f>SUM(E27:E30)</f>
        <v>0</v>
      </c>
      <c r="F31" s="30"/>
      <c r="G31" s="28"/>
      <c r="H31" s="28">
        <f t="shared" ref="H31:K31" si="15">SUM(H27:H30)</f>
        <v>0</v>
      </c>
      <c r="I31" s="31">
        <f t="shared" si="15"/>
        <v>0</v>
      </c>
      <c r="J31" s="32">
        <f t="shared" si="15"/>
        <v>0</v>
      </c>
      <c r="K31" s="31">
        <f t="shared" si="15"/>
        <v>0</v>
      </c>
      <c r="L31" s="48"/>
    </row>
    <row r="32" ht="15.75" customHeight="1">
      <c r="A32" s="89"/>
      <c r="B32" s="93" t="s">
        <v>23</v>
      </c>
      <c r="C32" s="36"/>
      <c r="D32" s="38"/>
      <c r="E32" s="39"/>
      <c r="F32" s="40"/>
      <c r="G32" s="38"/>
      <c r="H32" s="39"/>
      <c r="I32" s="41"/>
      <c r="J32" s="42"/>
      <c r="K32" s="42"/>
      <c r="L32" s="44"/>
    </row>
    <row r="33" ht="15.75" customHeight="1">
      <c r="A33" s="21">
        <v>4.1</v>
      </c>
      <c r="B33" s="21"/>
      <c r="C33" s="18"/>
      <c r="D33" s="20"/>
      <c r="E33" s="20">
        <f t="shared" ref="E33:E39" si="16">C33*D33</f>
        <v>0</v>
      </c>
      <c r="F33" s="21"/>
      <c r="G33" s="20"/>
      <c r="H33" s="20">
        <f t="shared" ref="H33:H39" si="17">F33*G33</f>
        <v>0</v>
      </c>
      <c r="I33" s="22">
        <f t="shared" ref="I33:I39" si="18">H33+E33</f>
        <v>0</v>
      </c>
      <c r="J33" s="23"/>
      <c r="K33" s="23">
        <f t="shared" ref="K33:K39" si="19">I33-J33</f>
        <v>0</v>
      </c>
      <c r="L33" s="25"/>
    </row>
    <row r="34" ht="15.75" customHeight="1">
      <c r="A34" s="21">
        <v>4.2</v>
      </c>
      <c r="B34" s="21"/>
      <c r="C34" s="18"/>
      <c r="D34" s="20"/>
      <c r="E34" s="20">
        <f t="shared" si="16"/>
        <v>0</v>
      </c>
      <c r="F34" s="21"/>
      <c r="G34" s="20"/>
      <c r="H34" s="20">
        <f t="shared" si="17"/>
        <v>0</v>
      </c>
      <c r="I34" s="22">
        <f t="shared" si="18"/>
        <v>0</v>
      </c>
      <c r="J34" s="23"/>
      <c r="K34" s="23">
        <f t="shared" si="19"/>
        <v>0</v>
      </c>
      <c r="L34" s="25"/>
    </row>
    <row r="35" ht="15.75" customHeight="1">
      <c r="A35" s="21">
        <v>4.3</v>
      </c>
      <c r="B35" s="21"/>
      <c r="C35" s="18"/>
      <c r="D35" s="20"/>
      <c r="E35" s="20">
        <f t="shared" si="16"/>
        <v>0</v>
      </c>
      <c r="F35" s="21"/>
      <c r="G35" s="20"/>
      <c r="H35" s="20">
        <f t="shared" si="17"/>
        <v>0</v>
      </c>
      <c r="I35" s="22">
        <f t="shared" si="18"/>
        <v>0</v>
      </c>
      <c r="J35" s="23"/>
      <c r="K35" s="23">
        <f t="shared" si="19"/>
        <v>0</v>
      </c>
      <c r="L35" s="25"/>
    </row>
    <row r="36" ht="15.75" customHeight="1">
      <c r="A36" s="21">
        <v>4.4</v>
      </c>
      <c r="B36" s="21"/>
      <c r="C36" s="18"/>
      <c r="D36" s="20"/>
      <c r="E36" s="20">
        <f t="shared" si="16"/>
        <v>0</v>
      </c>
      <c r="F36" s="21"/>
      <c r="G36" s="20"/>
      <c r="H36" s="20">
        <f t="shared" si="17"/>
        <v>0</v>
      </c>
      <c r="I36" s="22">
        <f t="shared" si="18"/>
        <v>0</v>
      </c>
      <c r="J36" s="23"/>
      <c r="K36" s="23">
        <f t="shared" si="19"/>
        <v>0</v>
      </c>
      <c r="L36" s="25"/>
    </row>
    <row r="37" ht="15.75" customHeight="1">
      <c r="A37" s="21">
        <v>4.5</v>
      </c>
      <c r="B37" s="21"/>
      <c r="C37" s="18"/>
      <c r="D37" s="20"/>
      <c r="E37" s="20">
        <f t="shared" si="16"/>
        <v>0</v>
      </c>
      <c r="F37" s="21"/>
      <c r="G37" s="20"/>
      <c r="H37" s="20">
        <f t="shared" si="17"/>
        <v>0</v>
      </c>
      <c r="I37" s="22">
        <f t="shared" si="18"/>
        <v>0</v>
      </c>
      <c r="J37" s="23"/>
      <c r="K37" s="23">
        <f t="shared" si="19"/>
        <v>0</v>
      </c>
      <c r="L37" s="25"/>
    </row>
    <row r="38" ht="15.75" customHeight="1">
      <c r="A38" s="21">
        <v>4.6</v>
      </c>
      <c r="B38" s="21"/>
      <c r="C38" s="18"/>
      <c r="D38" s="20"/>
      <c r="E38" s="20">
        <f t="shared" si="16"/>
        <v>0</v>
      </c>
      <c r="F38" s="21"/>
      <c r="G38" s="20"/>
      <c r="H38" s="20">
        <f t="shared" si="17"/>
        <v>0</v>
      </c>
      <c r="I38" s="22">
        <f t="shared" si="18"/>
        <v>0</v>
      </c>
      <c r="J38" s="23"/>
      <c r="K38" s="23">
        <f t="shared" si="19"/>
        <v>0</v>
      </c>
      <c r="L38" s="25"/>
    </row>
    <row r="39" ht="15.75" customHeight="1">
      <c r="A39" s="21">
        <v>4.7</v>
      </c>
      <c r="B39" s="21"/>
      <c r="C39" s="18"/>
      <c r="D39" s="20"/>
      <c r="E39" s="20">
        <f t="shared" si="16"/>
        <v>0</v>
      </c>
      <c r="F39" s="21"/>
      <c r="G39" s="20"/>
      <c r="H39" s="20">
        <f t="shared" si="17"/>
        <v>0</v>
      </c>
      <c r="I39" s="22">
        <f t="shared" si="18"/>
        <v>0</v>
      </c>
      <c r="J39" s="23"/>
      <c r="K39" s="23">
        <f t="shared" si="19"/>
        <v>0</v>
      </c>
      <c r="L39" s="25"/>
    </row>
    <row r="40" ht="15.75" customHeight="1">
      <c r="A40" s="87"/>
      <c r="B40" s="88" t="s">
        <v>24</v>
      </c>
      <c r="C40" s="26"/>
      <c r="D40" s="28"/>
      <c r="E40" s="29">
        <f>SUM(E33:E39)</f>
        <v>0</v>
      </c>
      <c r="F40" s="30"/>
      <c r="G40" s="28"/>
      <c r="H40" s="29">
        <f t="shared" ref="H40:K40" si="20">SUM(H33:H39)</f>
        <v>0</v>
      </c>
      <c r="I40" s="31">
        <f t="shared" si="20"/>
        <v>0</v>
      </c>
      <c r="J40" s="32">
        <f t="shared" si="20"/>
        <v>0</v>
      </c>
      <c r="K40" s="31">
        <f t="shared" si="20"/>
        <v>0</v>
      </c>
      <c r="L40" s="48"/>
    </row>
    <row r="41" ht="15.75" customHeight="1">
      <c r="A41" s="89"/>
      <c r="B41" s="93" t="s">
        <v>58</v>
      </c>
      <c r="C41" s="36"/>
      <c r="D41" s="38"/>
      <c r="E41" s="39"/>
      <c r="F41" s="40"/>
      <c r="G41" s="38"/>
      <c r="H41" s="39"/>
      <c r="I41" s="41"/>
      <c r="J41" s="42"/>
      <c r="K41" s="42"/>
      <c r="L41" s="44"/>
    </row>
    <row r="42" ht="15.75" customHeight="1">
      <c r="A42" s="21">
        <v>5.1</v>
      </c>
      <c r="B42" s="21"/>
      <c r="C42" s="18"/>
      <c r="D42" s="20"/>
      <c r="E42" s="20">
        <f t="shared" ref="E42:E45" si="21">C42*D42</f>
        <v>0</v>
      </c>
      <c r="F42" s="21"/>
      <c r="G42" s="20"/>
      <c r="H42" s="20">
        <f t="shared" ref="H42:H45" si="22">F42*G42</f>
        <v>0</v>
      </c>
      <c r="I42" s="22">
        <f t="shared" ref="I42:I45" si="23">H42+E42</f>
        <v>0</v>
      </c>
      <c r="J42" s="23"/>
      <c r="K42" s="23">
        <f t="shared" ref="K42:K45" si="24">I42-J42</f>
        <v>0</v>
      </c>
      <c r="L42" s="25"/>
    </row>
    <row r="43" ht="15.75" customHeight="1">
      <c r="A43" s="21">
        <v>5.2</v>
      </c>
      <c r="B43" s="21"/>
      <c r="C43" s="18"/>
      <c r="D43" s="20"/>
      <c r="E43" s="20">
        <f t="shared" si="21"/>
        <v>0</v>
      </c>
      <c r="F43" s="21"/>
      <c r="G43" s="20"/>
      <c r="H43" s="20">
        <f t="shared" si="22"/>
        <v>0</v>
      </c>
      <c r="I43" s="22">
        <f t="shared" si="23"/>
        <v>0</v>
      </c>
      <c r="J43" s="23"/>
      <c r="K43" s="23">
        <f t="shared" si="24"/>
        <v>0</v>
      </c>
      <c r="L43" s="25"/>
    </row>
    <row r="44" ht="15.75" customHeight="1">
      <c r="A44" s="21">
        <v>5.3</v>
      </c>
      <c r="B44" s="21"/>
      <c r="C44" s="18"/>
      <c r="D44" s="20"/>
      <c r="E44" s="20">
        <f t="shared" si="21"/>
        <v>0</v>
      </c>
      <c r="F44" s="21"/>
      <c r="G44" s="20"/>
      <c r="H44" s="20">
        <f t="shared" si="22"/>
        <v>0</v>
      </c>
      <c r="I44" s="22">
        <f t="shared" si="23"/>
        <v>0</v>
      </c>
      <c r="J44" s="23"/>
      <c r="K44" s="23">
        <f t="shared" si="24"/>
        <v>0</v>
      </c>
      <c r="L44" s="25"/>
    </row>
    <row r="45" ht="15.75" customHeight="1">
      <c r="A45" s="21">
        <v>5.4</v>
      </c>
      <c r="B45" s="21"/>
      <c r="C45" s="18"/>
      <c r="D45" s="20"/>
      <c r="E45" s="20">
        <f t="shared" si="21"/>
        <v>0</v>
      </c>
      <c r="F45" s="21"/>
      <c r="G45" s="20"/>
      <c r="H45" s="20">
        <f t="shared" si="22"/>
        <v>0</v>
      </c>
      <c r="I45" s="22">
        <f t="shared" si="23"/>
        <v>0</v>
      </c>
      <c r="J45" s="23"/>
      <c r="K45" s="23">
        <f t="shared" si="24"/>
        <v>0</v>
      </c>
      <c r="L45" s="25"/>
    </row>
    <row r="46" ht="15.75" customHeight="1">
      <c r="A46" s="87"/>
      <c r="B46" s="88" t="s">
        <v>26</v>
      </c>
      <c r="C46" s="26"/>
      <c r="D46" s="28"/>
      <c r="E46" s="28">
        <f>SUM(E42:E45)</f>
        <v>0</v>
      </c>
      <c r="F46" s="28"/>
      <c r="G46" s="28"/>
      <c r="H46" s="29">
        <f t="shared" ref="H46:K46" si="25">SUM(H42:H45)</f>
        <v>0</v>
      </c>
      <c r="I46" s="31">
        <f t="shared" si="25"/>
        <v>0</v>
      </c>
      <c r="J46" s="32">
        <f t="shared" si="25"/>
        <v>0</v>
      </c>
      <c r="K46" s="31">
        <f t="shared" si="25"/>
        <v>0</v>
      </c>
      <c r="L46" s="48"/>
    </row>
    <row r="47" ht="15.75" customHeight="1">
      <c r="A47" s="104"/>
      <c r="B47" s="105" t="s">
        <v>47</v>
      </c>
      <c r="C47" s="106"/>
      <c r="D47" s="106"/>
      <c r="E47" s="107">
        <f>E46+E40+E31+E25+E16</f>
        <v>0</v>
      </c>
      <c r="F47" s="107"/>
      <c r="G47" s="107"/>
      <c r="H47" s="107">
        <f>H46+H40+H31+H25+H16</f>
        <v>0</v>
      </c>
      <c r="I47" s="107">
        <f t="shared" ref="I47:K47" si="26">SUM(I46+I40+I25+I16)</f>
        <v>0</v>
      </c>
      <c r="J47" s="107">
        <f t="shared" si="26"/>
        <v>0</v>
      </c>
      <c r="K47" s="107">
        <f t="shared" si="26"/>
        <v>0</v>
      </c>
      <c r="L47" s="108"/>
    </row>
    <row r="48" ht="15.75" customHeight="1"/>
    <row r="49" ht="15.75" customHeight="1">
      <c r="B49" s="109" t="s">
        <v>59</v>
      </c>
    </row>
    <row r="50" ht="15.75" customHeight="1">
      <c r="B50" s="98" t="s">
        <v>48</v>
      </c>
    </row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</sheetData>
  <printOptions/>
  <pageMargins bottom="0.75" footer="0.0" header="0.0" left="0.7" right="0.7" top="0.75"/>
  <pageSetup fitToHeight="0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2014-09-03T16:53:36Z</dcterms:created>
  <dc:creator>Dzhurabek MENGLIBAEV</dc:creator>
</cp:coreProperties>
</file>