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WUHAWjch5xJcsJs1DYnJuq1EhHQ=="/>
    </ext>
  </extLst>
</workbook>
</file>

<file path=xl/sharedStrings.xml><?xml version="1.0" encoding="utf-8"?>
<sst xmlns="http://schemas.openxmlformats.org/spreadsheetml/2006/main" count="176" uniqueCount="108">
  <si>
    <t xml:space="preserve"> School Name (English)</t>
  </si>
  <si>
    <t>School Name (Arabic)</t>
  </si>
  <si>
    <t>Governorate</t>
  </si>
  <si>
    <t>Directorate</t>
  </si>
  <si>
    <t>GPS Coordinates latitude</t>
  </si>
  <si>
    <t>GPS Coordinates longitude</t>
  </si>
  <si>
    <t xml:space="preserve">Total </t>
  </si>
  <si>
    <t>Laptops</t>
  </si>
  <si>
    <t>PC</t>
  </si>
  <si>
    <t xml:space="preserve">Smart Projector  </t>
  </si>
  <si>
    <t xml:space="preserve">Printer </t>
  </si>
  <si>
    <t>Um Al Dananir Basic Mixed</t>
  </si>
  <si>
    <t>مدرسة أم الدنانير الأساسية المختلطة</t>
  </si>
  <si>
    <t>Al Balqa</t>
  </si>
  <si>
    <t>Ain Al Basha</t>
  </si>
  <si>
    <t>Thahr Al Sarow Basic for Boys</t>
  </si>
  <si>
    <t>مدرسة ظهر السرو الأساسية للبنين</t>
  </si>
  <si>
    <t>Jerash</t>
  </si>
  <si>
    <t>Al Khansa'a Basic Mixed</t>
  </si>
  <si>
    <t>مدرسة الخنساء الأساسية المختلطة</t>
  </si>
  <si>
    <t>Al Shoneh Al Janobyeh</t>
  </si>
  <si>
    <t>Hay Al Iskan Basic Mixed</t>
  </si>
  <si>
    <t>مدرسة حي الإسكان الأساسية المختلطة</t>
  </si>
  <si>
    <t>Khadija Bint Khwailed Basic Mixed</t>
  </si>
  <si>
    <t>مدرسة خديجة بنت خويلد الأساسية المختلطة</t>
  </si>
  <si>
    <t>Jumana Bint Abi taleb Basic Mixed</t>
  </si>
  <si>
    <t>مدرسة جمانة بنت أبي طالب الأساسية المختلطة</t>
  </si>
  <si>
    <t>Amman</t>
  </si>
  <si>
    <t>Marka</t>
  </si>
  <si>
    <t>Um Al Hasheem Basic Mixed</t>
  </si>
  <si>
    <t>مدرسة أم الهشيم الأساسية المختلطة</t>
  </si>
  <si>
    <t>Al Karak</t>
  </si>
  <si>
    <t>Al Aghwar Al Janobiah</t>
  </si>
  <si>
    <t>Iskan Abu Nusair Secondary Mixed</t>
  </si>
  <si>
    <t>مدرسة اسكان أبو نصير الثانوية المختلطة</t>
  </si>
  <si>
    <t>Al Jamaa</t>
  </si>
  <si>
    <t>Al Nuwairi Secondary Mixed</t>
  </si>
  <si>
    <t>مدرسة النويري الثانوية المختلطة</t>
  </si>
  <si>
    <t>Tafieleh</t>
  </si>
  <si>
    <t>Greater Tafieleh</t>
  </si>
  <si>
    <t>Southern Western Rujm Al Shami Basic Mixed</t>
  </si>
  <si>
    <t>مدرسة رجم الشامي الغربي الجنوبي الثانوية المختلطة</t>
  </si>
  <si>
    <t>Al Mwaqar</t>
  </si>
  <si>
    <t>Mu’ta Basic for Boys</t>
  </si>
  <si>
    <t>مدرسة مؤتة الأساسية للبنين</t>
  </si>
  <si>
    <t>Al Mazar Al Janobi</t>
  </si>
  <si>
    <t>Al Farouk Secondary for Girls</t>
  </si>
  <si>
    <t>مدرسة الفاروق الثانوية للبنات</t>
  </si>
  <si>
    <t>Ghour Al Haditha Secondary for Girls</t>
  </si>
  <si>
    <t>مدرسة غور الحديثة الثانوية للبنات</t>
  </si>
  <si>
    <t>School Name</t>
  </si>
  <si>
    <t>Location</t>
  </si>
  <si>
    <t xml:space="preserve"> </t>
  </si>
  <si>
    <t xml:space="preserve"> Data Show</t>
  </si>
  <si>
    <t>Husban Secondary School for Boys</t>
  </si>
  <si>
    <t>Naour- Amman</t>
  </si>
  <si>
    <t>Al-Faisalieh Primary School for Boys</t>
  </si>
  <si>
    <t>Muwaggar- Amman</t>
  </si>
  <si>
    <t>Jabal Amman Primary School for Girls</t>
  </si>
  <si>
    <t>2nd circle- Amman</t>
  </si>
  <si>
    <t>Laila Al Ghafaryeh Primary Mixed School</t>
  </si>
  <si>
    <t>Marka- Amman</t>
  </si>
  <si>
    <t>Khadijeh Bint Khuwailed Primary Mixed School</t>
  </si>
  <si>
    <t>Madaba- Amman</t>
  </si>
  <si>
    <t>Summerqand Primary Mixed School</t>
  </si>
  <si>
    <t>Zarqa</t>
  </si>
  <si>
    <t>Iskan Al-Hashmieh Primary Mixed School</t>
  </si>
  <si>
    <t>Um Kulthom Secondary School for Girls</t>
  </si>
  <si>
    <t>Jabal Tareq Primary Mixed School</t>
  </si>
  <si>
    <t>Allan Secondary School for Girls (Renovation)</t>
  </si>
  <si>
    <t>Al-Salt</t>
  </si>
  <si>
    <t>Nqaira Secondary Girls school</t>
  </si>
  <si>
    <t>Al Muwaqqar</t>
  </si>
  <si>
    <t>Um Salama Primary Girls' school</t>
  </si>
  <si>
    <t>Al Qurtobi Primary Boys' school</t>
  </si>
  <si>
    <t>Nayfeh Secondary Girls' school</t>
  </si>
  <si>
    <t>Mafraq</t>
  </si>
  <si>
    <t>Al Khansa’ Primary Girls School (Irbid)</t>
  </si>
  <si>
    <t>Al Jamaa- Amman</t>
  </si>
  <si>
    <t>Waqqas Secondary School for Girls</t>
  </si>
  <si>
    <t>Al-Agowar Al-Shamalyeh</t>
  </si>
  <si>
    <t>Wadi Rayyan Secondary School for Girls</t>
  </si>
  <si>
    <t>Al Katteh Secondary Girls' School</t>
  </si>
  <si>
    <t>Jarash</t>
  </si>
  <si>
    <t>Al Wahadneh Secondary Girls' School</t>
  </si>
  <si>
    <t>Ajloun</t>
  </si>
  <si>
    <t>Twaheen Al Sukker Secondary Mixed School</t>
  </si>
  <si>
    <t>Al Agwar Al Janobiah</t>
  </si>
  <si>
    <t>Al Hadeetha Secondary Girls' School</t>
  </si>
  <si>
    <t>Rakeen Secondary Girls' school</t>
  </si>
  <si>
    <t>Karak</t>
  </si>
  <si>
    <t>Abdul Rahman Bin Awf Secondary mixed school</t>
  </si>
  <si>
    <t>Ma'an</t>
  </si>
  <si>
    <t>Al Qweirah Secondary School for Girls</t>
  </si>
  <si>
    <t>Aqaba</t>
  </si>
  <si>
    <t>Zain Al Sharaf Secondary School for Girls</t>
  </si>
  <si>
    <t>Al-Husainieh Secondary Mixed School</t>
  </si>
  <si>
    <t>Om Al-Hasheem Secondary Girls School</t>
  </si>
  <si>
    <t>Al-Thaher Bebars Primary Boys School</t>
  </si>
  <si>
    <t>Al Medmar Secondary Mixed School</t>
  </si>
  <si>
    <t>Iben Al-Ameed Secondary school for boys</t>
  </si>
  <si>
    <t>Rafeedah I`slaymeh Primary Mixed School</t>
  </si>
  <si>
    <t>Irbid</t>
  </si>
  <si>
    <t>Alkasfeh Primary Mixed School</t>
  </si>
  <si>
    <t>Kufr Jays Comprehensive Secondary Girls School</t>
  </si>
  <si>
    <t>Zainab Bint Al-Rasool Primary Mixed School</t>
  </si>
  <si>
    <t>Total</t>
  </si>
  <si>
    <t>Grand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</si>
</sst>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color rgb="FF000000"/>
      <name val="Arial"/>
    </font>
    <font>
      <b/>
      <sz val="11.0"/>
      <color theme="1"/>
      <name val="Calibri"/>
    </font>
    <font/>
    <font>
      <color theme="1"/>
      <name val="Calibri"/>
    </font>
    <font>
      <sz val="11.0"/>
      <color theme="1"/>
      <name val="Calibri"/>
    </font>
    <font>
      <color theme="1"/>
      <name val="Arial"/>
    </font>
    <font>
      <b/>
      <color theme="1"/>
      <name val="Roboto"/>
    </font>
    <font>
      <b/>
      <color theme="1"/>
      <name val="Calibri"/>
    </font>
    <font>
      <b/>
      <name val="Calibri"/>
    </font>
    <font>
      <b/>
      <color rgb="FF000000"/>
      <name val="Roboto"/>
    </font>
    <font>
      <color theme="1"/>
      <name val="Roboto"/>
    </font>
    <font>
      <b/>
      <name val="Roboto"/>
    </font>
    <font>
      <b/>
      <color rgb="FF000000"/>
      <name val="Arial"/>
    </font>
    <font>
      <sz val="11.0"/>
      <color theme="1"/>
      <name val="Roboto"/>
    </font>
    <font>
      <b/>
      <color rgb="FF000000"/>
      <name val="Calibri"/>
    </font>
    <font>
      <name val="Roboto"/>
    </font>
    <font>
      <name val="Arial"/>
    </font>
    <font>
      <color rgb="FF222222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71BCD1"/>
        <bgColor rgb="FF71BCD1"/>
      </patternFill>
    </fill>
    <fill>
      <patternFill patternType="solid">
        <fgColor rgb="FFFFC000"/>
        <bgColor rgb="FFFFC000"/>
      </patternFill>
    </fill>
    <fill>
      <patternFill patternType="solid">
        <fgColor rgb="FFC2D69B"/>
        <bgColor rgb="FFC2D69B"/>
      </patternFill>
    </fill>
    <fill>
      <patternFill patternType="solid">
        <fgColor rgb="FF548DD4"/>
        <bgColor rgb="FF548DD4"/>
      </patternFill>
    </fill>
    <fill>
      <patternFill patternType="solid">
        <fgColor rgb="FFE36C09"/>
        <bgColor rgb="FFE36C09"/>
      </patternFill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0" fontId="2" numFmtId="0" xfId="0" applyBorder="1" applyFont="1"/>
    <xf borderId="1" fillId="2" fontId="3" numFmtId="0" xfId="0" applyBorder="1" applyFont="1"/>
    <xf borderId="1" fillId="3" fontId="3" numFmtId="0" xfId="0" applyAlignment="1" applyBorder="1" applyFill="1" applyFont="1">
      <alignment horizontal="center" shrinkToFit="0" wrapText="1"/>
    </xf>
    <xf borderId="1" fillId="4" fontId="3" numFmtId="0" xfId="0" applyAlignment="1" applyBorder="1" applyFill="1" applyFont="1">
      <alignment horizontal="center" shrinkToFit="0" wrapText="1"/>
    </xf>
    <xf borderId="1" fillId="5" fontId="3" numFmtId="0" xfId="0" applyAlignment="1" applyBorder="1" applyFill="1" applyFont="1">
      <alignment horizontal="center" shrinkToFit="0" wrapText="1"/>
    </xf>
    <xf borderId="1" fillId="6" fontId="3" numFmtId="0" xfId="0" applyAlignment="1" applyBorder="1" applyFill="1" applyFont="1">
      <alignment horizontal="center" shrinkToFit="0" wrapText="1"/>
    </xf>
    <xf borderId="1" fillId="0" fontId="4" numFmtId="0" xfId="0" applyAlignment="1" applyBorder="1" applyFont="1">
      <alignment shrinkToFit="0" wrapText="1"/>
    </xf>
    <xf borderId="1" fillId="0" fontId="4" numFmtId="0" xfId="0" applyAlignment="1" applyBorder="1" applyFont="1">
      <alignment horizontal="right" readingOrder="0" shrinkToFit="0" wrapText="1"/>
    </xf>
    <xf borderId="1" fillId="0" fontId="4" numFmtId="0" xfId="0" applyAlignment="1" applyBorder="1" applyFont="1">
      <alignment horizontal="center" shrinkToFit="0" wrapText="1"/>
    </xf>
    <xf borderId="1" fillId="0" fontId="5" numFmtId="0" xfId="0" applyAlignment="1" applyBorder="1" applyFont="1">
      <alignment horizontal="center" vertical="bottom"/>
    </xf>
    <xf borderId="0" fillId="0" fontId="5" numFmtId="0" xfId="0" applyAlignment="1" applyFont="1">
      <alignment readingOrder="0"/>
    </xf>
    <xf borderId="0" fillId="0" fontId="5" numFmtId="0" xfId="0" applyFont="1"/>
    <xf borderId="0" fillId="7" fontId="6" numFmtId="0" xfId="0" applyAlignment="1" applyFill="1" applyFont="1">
      <alignment horizontal="center" readingOrder="0"/>
    </xf>
    <xf borderId="1" fillId="7" fontId="7" numFmtId="0" xfId="0" applyAlignment="1" applyBorder="1" applyFont="1">
      <alignment horizontal="center" readingOrder="0"/>
    </xf>
    <xf borderId="1" fillId="7" fontId="8" numFmtId="0" xfId="0" applyAlignment="1" applyBorder="1" applyFont="1">
      <alignment horizontal="center" readingOrder="0"/>
    </xf>
    <xf borderId="1" fillId="8" fontId="9" numFmtId="0" xfId="0" applyAlignment="1" applyBorder="1" applyFill="1" applyFont="1">
      <alignment readingOrder="0" vertical="bottom"/>
    </xf>
    <xf borderId="1" fillId="0" fontId="10" numFmtId="0" xfId="0" applyAlignment="1" applyBorder="1" applyFont="1">
      <alignment readingOrder="0"/>
    </xf>
    <xf borderId="1" fillId="0" fontId="8" numFmtId="0" xfId="0" applyAlignment="1" applyBorder="1" applyFont="1">
      <alignment horizontal="center" readingOrder="0"/>
    </xf>
    <xf borderId="1" fillId="0" fontId="7" numFmtId="0" xfId="0" applyAlignment="1" applyBorder="1" applyFont="1">
      <alignment horizontal="center" readingOrder="0"/>
    </xf>
    <xf borderId="1" fillId="9" fontId="9" numFmtId="0" xfId="0" applyAlignment="1" applyBorder="1" applyFill="1" applyFont="1">
      <alignment readingOrder="0" vertical="bottom"/>
    </xf>
    <xf borderId="1" fillId="0" fontId="11" numFmtId="0" xfId="0" applyAlignment="1" applyBorder="1" applyFont="1">
      <alignment horizontal="center" readingOrder="0"/>
    </xf>
    <xf borderId="1" fillId="0" fontId="6" numFmtId="0" xfId="0" applyAlignment="1" applyBorder="1" applyFont="1">
      <alignment horizontal="center" readingOrder="0"/>
    </xf>
    <xf borderId="1" fillId="9" fontId="6" numFmtId="0" xfId="0" applyAlignment="1" applyBorder="1" applyFont="1">
      <alignment readingOrder="0" vertical="bottom"/>
    </xf>
    <xf borderId="1" fillId="9" fontId="6" numFmtId="0" xfId="0" applyAlignment="1" applyBorder="1" applyFont="1">
      <alignment readingOrder="0"/>
    </xf>
    <xf borderId="1" fillId="8" fontId="12" numFmtId="0" xfId="0" applyAlignment="1" applyBorder="1" applyFont="1">
      <alignment readingOrder="0" vertical="bottom"/>
    </xf>
    <xf borderId="1" fillId="0" fontId="13" numFmtId="0" xfId="0" applyAlignment="1" applyBorder="1" applyFont="1">
      <alignment readingOrder="0"/>
    </xf>
    <xf borderId="1" fillId="0" fontId="11" numFmtId="0" xfId="0" applyAlignment="1" applyBorder="1" applyFont="1">
      <alignment horizontal="center" readingOrder="0" vertical="bottom"/>
    </xf>
    <xf borderId="1" fillId="0" fontId="6" numFmtId="0" xfId="0" applyAlignment="1" applyBorder="1" applyFont="1">
      <alignment horizontal="center" readingOrder="0" vertical="bottom"/>
    </xf>
    <xf borderId="1" fillId="8" fontId="6" numFmtId="0" xfId="0" applyAlignment="1" applyBorder="1" applyFont="1">
      <alignment readingOrder="0" vertical="bottom"/>
    </xf>
    <xf borderId="1" fillId="0" fontId="14" numFmtId="0" xfId="0" applyAlignment="1" applyBorder="1" applyFont="1">
      <alignment horizontal="center" readingOrder="0" vertical="bottom"/>
    </xf>
    <xf borderId="1" fillId="0" fontId="9" numFmtId="0" xfId="0" applyAlignment="1" applyBorder="1" applyFont="1">
      <alignment horizontal="center" readingOrder="0" vertical="bottom"/>
    </xf>
    <xf borderId="1" fillId="7" fontId="9" numFmtId="0" xfId="0" applyAlignment="1" applyBorder="1" applyFont="1">
      <alignment readingOrder="0" vertical="bottom"/>
    </xf>
    <xf borderId="1" fillId="0" fontId="10" numFmtId="0" xfId="0" applyAlignment="1" applyBorder="1" applyFont="1">
      <alignment vertical="bottom"/>
    </xf>
    <xf borderId="1" fillId="0" fontId="15" numFmtId="0" xfId="0" applyAlignment="1" applyBorder="1" applyFont="1">
      <alignment vertical="bottom"/>
    </xf>
    <xf borderId="1" fillId="10" fontId="6" numFmtId="0" xfId="0" applyAlignment="1" applyBorder="1" applyFill="1" applyFont="1">
      <alignment readingOrder="0" vertical="bottom"/>
    </xf>
    <xf borderId="1" fillId="10" fontId="11" numFmtId="0" xfId="0" applyAlignment="1" applyBorder="1" applyFont="1">
      <alignment horizontal="center" readingOrder="0" vertical="bottom"/>
    </xf>
    <xf borderId="1" fillId="10" fontId="6" numFmtId="0" xfId="0" applyAlignment="1" applyBorder="1" applyFont="1">
      <alignment horizontal="center" readingOrder="0" vertical="bottom"/>
    </xf>
    <xf borderId="0" fillId="0" fontId="16" numFmtId="0" xfId="0" applyAlignment="1" applyFont="1">
      <alignment readingOrder="0"/>
    </xf>
    <xf borderId="1" fillId="0" fontId="2" numFmtId="0" xfId="0" applyAlignment="1" applyBorder="1" applyFont="1">
      <alignment readingOrder="0"/>
    </xf>
    <xf borderId="1" fillId="0" fontId="5" numFmtId="0" xfId="0" applyBorder="1" applyFont="1"/>
    <xf borderId="0" fillId="11" fontId="17" numFmtId="0" xfId="0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2" width="40.0"/>
    <col customWidth="1" min="3" max="6" width="14.4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/>
      <c r="I1" s="3"/>
      <c r="J1" s="4"/>
    </row>
    <row r="2" ht="15.75" customHeight="1">
      <c r="A2" s="5"/>
      <c r="B2" s="5"/>
      <c r="C2" s="5"/>
      <c r="D2" s="5"/>
      <c r="E2" s="5"/>
      <c r="F2" s="5"/>
      <c r="G2" s="6" t="s">
        <v>7</v>
      </c>
      <c r="H2" s="7" t="s">
        <v>8</v>
      </c>
      <c r="I2" s="8" t="s">
        <v>9</v>
      </c>
      <c r="J2" s="9" t="s">
        <v>10</v>
      </c>
    </row>
    <row r="3" ht="15.75" customHeight="1">
      <c r="A3" s="10" t="s">
        <v>11</v>
      </c>
      <c r="B3" s="11" t="s">
        <v>12</v>
      </c>
      <c r="C3" s="12" t="s">
        <v>13</v>
      </c>
      <c r="D3" s="12" t="s">
        <v>14</v>
      </c>
      <c r="E3" s="12">
        <v>32.08448596</v>
      </c>
      <c r="F3" s="12">
        <v>35.82761706</v>
      </c>
      <c r="G3" s="13">
        <v>5.0</v>
      </c>
      <c r="H3" s="13">
        <v>145.0</v>
      </c>
      <c r="I3" s="13">
        <v>7.0</v>
      </c>
      <c r="J3" s="13">
        <v>11.0</v>
      </c>
    </row>
    <row r="4" ht="15.75" customHeight="1">
      <c r="A4" s="10" t="s">
        <v>15</v>
      </c>
      <c r="B4" s="11" t="s">
        <v>16</v>
      </c>
      <c r="C4" s="12" t="s">
        <v>17</v>
      </c>
      <c r="D4" s="12" t="s">
        <v>17</v>
      </c>
      <c r="E4" s="12">
        <v>32.28727797</v>
      </c>
      <c r="F4" s="12">
        <v>35.88454961</v>
      </c>
      <c r="G4" s="13">
        <v>5.0</v>
      </c>
      <c r="H4" s="13">
        <v>143.0</v>
      </c>
      <c r="I4" s="13">
        <v>8.0</v>
      </c>
      <c r="J4" s="13">
        <v>11.0</v>
      </c>
    </row>
    <row r="5" ht="15.75" customHeight="1">
      <c r="A5" s="10" t="s">
        <v>18</v>
      </c>
      <c r="B5" s="11" t="s">
        <v>19</v>
      </c>
      <c r="C5" s="12" t="s">
        <v>13</v>
      </c>
      <c r="D5" s="12" t="s">
        <v>20</v>
      </c>
      <c r="E5" s="12">
        <v>31.95145586</v>
      </c>
      <c r="F5" s="12">
        <v>35.59078138</v>
      </c>
      <c r="G5" s="13">
        <v>5.0</v>
      </c>
      <c r="H5" s="13">
        <v>144.0</v>
      </c>
      <c r="I5" s="13">
        <v>8.0</v>
      </c>
      <c r="J5" s="13">
        <v>11.0</v>
      </c>
    </row>
    <row r="6" ht="15.75" customHeight="1">
      <c r="A6" s="10" t="s">
        <v>21</v>
      </c>
      <c r="B6" s="11" t="s">
        <v>22</v>
      </c>
      <c r="C6" s="12" t="s">
        <v>17</v>
      </c>
      <c r="D6" s="12" t="s">
        <v>17</v>
      </c>
      <c r="E6" s="12">
        <v>32.26798605</v>
      </c>
      <c r="F6" s="12">
        <v>35.89996845</v>
      </c>
      <c r="G6" s="13">
        <v>3.0</v>
      </c>
      <c r="H6" s="13">
        <v>135.0</v>
      </c>
      <c r="I6" s="13">
        <v>8.0</v>
      </c>
      <c r="J6" s="13">
        <v>11.0</v>
      </c>
    </row>
    <row r="7" ht="15.75" customHeight="1">
      <c r="A7" s="10" t="s">
        <v>23</v>
      </c>
      <c r="B7" s="11" t="s">
        <v>24</v>
      </c>
      <c r="C7" s="12" t="s">
        <v>13</v>
      </c>
      <c r="D7" s="12" t="s">
        <v>20</v>
      </c>
      <c r="E7" s="12">
        <v>31.91446902</v>
      </c>
      <c r="F7" s="12">
        <v>35.61274031</v>
      </c>
      <c r="G7" s="13">
        <v>8.0</v>
      </c>
      <c r="H7" s="13">
        <v>150.0</v>
      </c>
      <c r="I7" s="13">
        <v>8.0</v>
      </c>
      <c r="J7" s="13">
        <v>10.0</v>
      </c>
    </row>
    <row r="8" ht="15.75" customHeight="1">
      <c r="A8" s="10" t="s">
        <v>25</v>
      </c>
      <c r="B8" s="11" t="s">
        <v>26</v>
      </c>
      <c r="C8" s="12" t="s">
        <v>27</v>
      </c>
      <c r="D8" s="12" t="s">
        <v>28</v>
      </c>
      <c r="E8" s="12">
        <v>31.98579245</v>
      </c>
      <c r="F8" s="12">
        <v>35.99867628</v>
      </c>
      <c r="G8" s="13">
        <v>5.0</v>
      </c>
      <c r="H8" s="13">
        <v>150.0</v>
      </c>
      <c r="I8" s="13">
        <v>8.0</v>
      </c>
      <c r="J8" s="13">
        <v>9.0</v>
      </c>
    </row>
    <row r="9" ht="15.75" customHeight="1">
      <c r="A9" s="10" t="s">
        <v>29</v>
      </c>
      <c r="B9" s="11" t="s">
        <v>30</v>
      </c>
      <c r="C9" s="12" t="s">
        <v>31</v>
      </c>
      <c r="D9" s="12" t="s">
        <v>32</v>
      </c>
      <c r="E9" s="12">
        <v>31.03771787</v>
      </c>
      <c r="F9" s="12">
        <v>35.48635426</v>
      </c>
      <c r="G9" s="13">
        <v>5.0</v>
      </c>
      <c r="H9" s="13">
        <v>160.0</v>
      </c>
      <c r="I9" s="13">
        <v>8.0</v>
      </c>
      <c r="J9" s="13">
        <v>7.0</v>
      </c>
    </row>
    <row r="10" ht="15.75" customHeight="1">
      <c r="A10" s="10" t="s">
        <v>33</v>
      </c>
      <c r="B10" s="11" t="s">
        <v>34</v>
      </c>
      <c r="C10" s="12" t="s">
        <v>27</v>
      </c>
      <c r="D10" s="12" t="s">
        <v>35</v>
      </c>
      <c r="E10" s="12">
        <v>32.04959191</v>
      </c>
      <c r="F10" s="12">
        <v>35.8798119</v>
      </c>
      <c r="G10" s="13">
        <v>6.0</v>
      </c>
      <c r="H10" s="13">
        <v>150.0</v>
      </c>
      <c r="I10" s="13">
        <v>8.0</v>
      </c>
      <c r="J10" s="13">
        <v>8.0</v>
      </c>
    </row>
    <row r="11" ht="15.75" customHeight="1">
      <c r="A11" s="10" t="s">
        <v>36</v>
      </c>
      <c r="B11" s="11" t="s">
        <v>37</v>
      </c>
      <c r="C11" s="12" t="s">
        <v>38</v>
      </c>
      <c r="D11" s="12" t="s">
        <v>39</v>
      </c>
      <c r="E11" s="12">
        <v>30.83955728</v>
      </c>
      <c r="F11" s="12">
        <v>35.65286337</v>
      </c>
      <c r="G11" s="13">
        <v>5.0</v>
      </c>
      <c r="H11" s="13">
        <v>140.0</v>
      </c>
      <c r="I11" s="13">
        <v>8.0</v>
      </c>
      <c r="J11" s="13">
        <v>9.0</v>
      </c>
    </row>
    <row r="12" ht="15.75" customHeight="1">
      <c r="A12" s="10" t="s">
        <v>40</v>
      </c>
      <c r="B12" s="11" t="s">
        <v>41</v>
      </c>
      <c r="C12" s="12" t="s">
        <v>27</v>
      </c>
      <c r="D12" s="12" t="s">
        <v>42</v>
      </c>
      <c r="E12" s="12">
        <v>31.83112713</v>
      </c>
      <c r="F12" s="12">
        <v>35.99871273</v>
      </c>
      <c r="G12" s="13">
        <v>5.0</v>
      </c>
      <c r="H12" s="13">
        <v>132.0</v>
      </c>
      <c r="I12" s="13">
        <v>8.0</v>
      </c>
      <c r="J12" s="13">
        <v>10.0</v>
      </c>
    </row>
    <row r="13" ht="15.75" customHeight="1">
      <c r="A13" s="10" t="s">
        <v>43</v>
      </c>
      <c r="B13" s="11" t="s">
        <v>44</v>
      </c>
      <c r="C13" s="12" t="s">
        <v>31</v>
      </c>
      <c r="D13" s="12" t="s">
        <v>45</v>
      </c>
      <c r="E13" s="12">
        <v>31.08959096</v>
      </c>
      <c r="F13" s="12">
        <v>35.69644702</v>
      </c>
      <c r="G13" s="13">
        <v>5.0</v>
      </c>
      <c r="H13" s="13">
        <v>160.0</v>
      </c>
      <c r="I13" s="13">
        <v>7.0</v>
      </c>
      <c r="J13" s="13">
        <v>11.0</v>
      </c>
    </row>
    <row r="14" ht="15.75" customHeight="1">
      <c r="A14" s="10" t="s">
        <v>46</v>
      </c>
      <c r="B14" s="11" t="s">
        <v>47</v>
      </c>
      <c r="C14" s="12" t="s">
        <v>27</v>
      </c>
      <c r="D14" s="12" t="s">
        <v>35</v>
      </c>
      <c r="E14" s="12">
        <v>32.03143349</v>
      </c>
      <c r="F14" s="12">
        <v>35.92961492</v>
      </c>
      <c r="G14" s="13">
        <v>8.0</v>
      </c>
      <c r="H14" s="13">
        <v>140.0</v>
      </c>
      <c r="I14" s="13">
        <v>7.0</v>
      </c>
      <c r="J14" s="13">
        <v>11.0</v>
      </c>
    </row>
    <row r="15" ht="15.75" customHeight="1">
      <c r="A15" s="10" t="s">
        <v>48</v>
      </c>
      <c r="B15" s="11" t="s">
        <v>49</v>
      </c>
      <c r="C15" s="12" t="s">
        <v>31</v>
      </c>
      <c r="D15" s="12" t="s">
        <v>32</v>
      </c>
      <c r="E15" s="12">
        <v>31.29039429</v>
      </c>
      <c r="F15" s="12">
        <v>35.53684767</v>
      </c>
      <c r="G15" s="13">
        <v>5.0</v>
      </c>
      <c r="H15" s="13">
        <v>150.0</v>
      </c>
      <c r="I15" s="13">
        <v>7.0</v>
      </c>
      <c r="J15" s="13">
        <v>11.0</v>
      </c>
    </row>
    <row r="16" ht="15.75" customHeight="1">
      <c r="F16" s="14">
        <v>0.0</v>
      </c>
      <c r="G16" s="15">
        <f t="shared" ref="G16:J16" si="1">SUM(G3:G15)</f>
        <v>70</v>
      </c>
      <c r="H16" s="15">
        <f t="shared" si="1"/>
        <v>1899</v>
      </c>
      <c r="I16" s="15">
        <f t="shared" si="1"/>
        <v>100</v>
      </c>
      <c r="J16" s="15">
        <f t="shared" si="1"/>
        <v>130</v>
      </c>
    </row>
    <row r="17" ht="15.75" customHeight="1">
      <c r="B17" s="16" t="s">
        <v>50</v>
      </c>
      <c r="C17" s="17" t="s">
        <v>51</v>
      </c>
      <c r="D17" s="18" t="s">
        <v>52</v>
      </c>
      <c r="F17" s="18" t="s">
        <v>53</v>
      </c>
      <c r="G17" s="6" t="s">
        <v>7</v>
      </c>
      <c r="H17" s="7" t="s">
        <v>8</v>
      </c>
      <c r="I17" s="8" t="s">
        <v>9</v>
      </c>
      <c r="J17" s="9" t="s">
        <v>10</v>
      </c>
    </row>
    <row r="18" ht="15.75" customHeight="1">
      <c r="B18" s="19" t="s">
        <v>54</v>
      </c>
      <c r="C18" s="20" t="s">
        <v>55</v>
      </c>
      <c r="D18" s="21" t="s">
        <v>52</v>
      </c>
      <c r="F18" s="22">
        <v>1.0</v>
      </c>
      <c r="G18" s="22">
        <v>1.0</v>
      </c>
      <c r="H18" s="21">
        <v>0.0</v>
      </c>
      <c r="I18" s="22">
        <v>1.0</v>
      </c>
      <c r="J18" s="22">
        <v>0.0</v>
      </c>
    </row>
    <row r="19" ht="15.75" customHeight="1">
      <c r="B19" s="19" t="s">
        <v>56</v>
      </c>
      <c r="C19" s="20" t="s">
        <v>57</v>
      </c>
      <c r="D19" s="21" t="s">
        <v>52</v>
      </c>
      <c r="F19" s="22">
        <v>1.0</v>
      </c>
      <c r="G19" s="22">
        <v>1.0</v>
      </c>
      <c r="H19" s="21">
        <v>1.0</v>
      </c>
      <c r="I19" s="22">
        <v>1.0</v>
      </c>
      <c r="J19" s="22">
        <v>1.0</v>
      </c>
    </row>
    <row r="20" ht="15.75" customHeight="1">
      <c r="B20" s="19" t="s">
        <v>58</v>
      </c>
      <c r="C20" s="20" t="s">
        <v>59</v>
      </c>
      <c r="D20" s="21" t="s">
        <v>52</v>
      </c>
      <c r="F20" s="22">
        <v>1.0</v>
      </c>
      <c r="G20" s="22">
        <v>1.0</v>
      </c>
      <c r="H20" s="21">
        <v>0.0</v>
      </c>
      <c r="I20" s="22">
        <v>1.0</v>
      </c>
      <c r="J20" s="22">
        <v>0.0</v>
      </c>
    </row>
    <row r="21" ht="15.75" customHeight="1">
      <c r="B21" s="19" t="s">
        <v>60</v>
      </c>
      <c r="C21" s="20" t="s">
        <v>61</v>
      </c>
      <c r="D21" s="21" t="s">
        <v>52</v>
      </c>
      <c r="F21" s="22">
        <v>1.0</v>
      </c>
      <c r="G21" s="22">
        <v>1.0</v>
      </c>
      <c r="H21" s="21">
        <v>0.0</v>
      </c>
      <c r="I21" s="22">
        <v>1.0</v>
      </c>
      <c r="J21" s="22">
        <v>0.0</v>
      </c>
    </row>
    <row r="22" ht="15.75" customHeight="1">
      <c r="B22" s="19" t="s">
        <v>62</v>
      </c>
      <c r="C22" s="20" t="s">
        <v>63</v>
      </c>
      <c r="D22" s="21" t="s">
        <v>52</v>
      </c>
      <c r="F22" s="22">
        <v>1.0</v>
      </c>
      <c r="G22" s="22">
        <v>1.0</v>
      </c>
      <c r="H22" s="21">
        <v>0.0</v>
      </c>
      <c r="I22" s="22">
        <v>1.0</v>
      </c>
      <c r="J22" s="22">
        <v>0.0</v>
      </c>
    </row>
    <row r="23" ht="15.75" customHeight="1">
      <c r="B23" s="23" t="s">
        <v>64</v>
      </c>
      <c r="C23" s="20" t="s">
        <v>65</v>
      </c>
      <c r="D23" s="24" t="s">
        <v>52</v>
      </c>
      <c r="F23" s="25">
        <v>1.0</v>
      </c>
      <c r="G23" s="25">
        <v>1.0</v>
      </c>
      <c r="H23" s="24">
        <v>1.0</v>
      </c>
      <c r="I23" s="25">
        <v>1.0</v>
      </c>
      <c r="J23" s="25">
        <v>1.0</v>
      </c>
    </row>
    <row r="24" ht="15.75" customHeight="1">
      <c r="B24" s="26" t="s">
        <v>66</v>
      </c>
      <c r="C24" s="20" t="s">
        <v>65</v>
      </c>
      <c r="D24" s="24" t="s">
        <v>52</v>
      </c>
      <c r="F24" s="25">
        <v>1.0</v>
      </c>
      <c r="G24" s="25">
        <v>1.0</v>
      </c>
      <c r="H24" s="24">
        <v>0.0</v>
      </c>
      <c r="I24" s="25">
        <v>1.0</v>
      </c>
      <c r="J24" s="25">
        <v>0.0</v>
      </c>
    </row>
    <row r="25" ht="15.75" customHeight="1">
      <c r="B25" s="26" t="s">
        <v>67</v>
      </c>
      <c r="C25" s="20" t="s">
        <v>65</v>
      </c>
      <c r="D25" s="24" t="s">
        <v>52</v>
      </c>
      <c r="F25" s="25">
        <v>1.0</v>
      </c>
      <c r="G25" s="25">
        <v>1.0</v>
      </c>
      <c r="H25" s="24">
        <v>1.0</v>
      </c>
      <c r="I25" s="25">
        <v>1.0</v>
      </c>
      <c r="J25" s="25">
        <v>1.0</v>
      </c>
    </row>
    <row r="26" ht="15.75" customHeight="1">
      <c r="B26" s="27" t="s">
        <v>68</v>
      </c>
      <c r="C26" s="20" t="s">
        <v>65</v>
      </c>
      <c r="D26" s="24" t="s">
        <v>52</v>
      </c>
      <c r="F26" s="25">
        <v>1.0</v>
      </c>
      <c r="G26" s="25">
        <v>1.0</v>
      </c>
      <c r="H26" s="24">
        <v>1.0</v>
      </c>
      <c r="I26" s="25">
        <v>1.0</v>
      </c>
      <c r="J26" s="25">
        <v>1.0</v>
      </c>
    </row>
    <row r="27" ht="15.75" customHeight="1">
      <c r="B27" s="28" t="s">
        <v>69</v>
      </c>
      <c r="C27" s="29" t="s">
        <v>70</v>
      </c>
      <c r="D27" s="30" t="s">
        <v>52</v>
      </c>
      <c r="F27" s="31">
        <v>0.0</v>
      </c>
      <c r="G27" s="31">
        <v>1.0</v>
      </c>
      <c r="H27" s="30">
        <v>0.0</v>
      </c>
      <c r="I27" s="31">
        <v>1.0</v>
      </c>
      <c r="J27" s="31">
        <v>0.0</v>
      </c>
    </row>
    <row r="28" ht="15.75" customHeight="1">
      <c r="B28" s="32" t="s">
        <v>71</v>
      </c>
      <c r="C28" s="29" t="s">
        <v>72</v>
      </c>
      <c r="D28" s="30" t="s">
        <v>52</v>
      </c>
      <c r="F28" s="31">
        <v>0.0</v>
      </c>
      <c r="G28" s="31">
        <v>1.0</v>
      </c>
      <c r="H28" s="30">
        <v>0.0</v>
      </c>
      <c r="I28" s="31">
        <v>1.0</v>
      </c>
      <c r="J28" s="31">
        <v>0.0</v>
      </c>
    </row>
    <row r="29" ht="15.75" customHeight="1">
      <c r="B29" s="32" t="s">
        <v>73</v>
      </c>
      <c r="C29" s="29" t="s">
        <v>28</v>
      </c>
      <c r="D29" s="30" t="s">
        <v>52</v>
      </c>
      <c r="F29" s="31">
        <v>0.0</v>
      </c>
      <c r="G29" s="31">
        <v>1.0</v>
      </c>
      <c r="H29" s="30">
        <v>0.0</v>
      </c>
      <c r="I29" s="31">
        <v>1.0</v>
      </c>
      <c r="J29" s="31">
        <v>0.0</v>
      </c>
    </row>
    <row r="30" ht="15.75" customHeight="1">
      <c r="B30" s="32" t="s">
        <v>74</v>
      </c>
      <c r="C30" s="29" t="s">
        <v>65</v>
      </c>
      <c r="D30" s="30" t="s">
        <v>52</v>
      </c>
      <c r="F30" s="31">
        <v>0.0</v>
      </c>
      <c r="G30" s="31">
        <v>1.0</v>
      </c>
      <c r="H30" s="30">
        <v>0.0</v>
      </c>
      <c r="I30" s="31">
        <v>1.0</v>
      </c>
      <c r="J30" s="31">
        <v>0.0</v>
      </c>
    </row>
    <row r="31" ht="15.75" customHeight="1">
      <c r="B31" s="32" t="s">
        <v>75</v>
      </c>
      <c r="C31" s="29" t="s">
        <v>76</v>
      </c>
      <c r="D31" s="30" t="s">
        <v>52</v>
      </c>
      <c r="F31" s="31">
        <v>0.0</v>
      </c>
      <c r="G31" s="31">
        <v>1.0</v>
      </c>
      <c r="H31" s="30">
        <v>0.0</v>
      </c>
      <c r="I31" s="31">
        <v>1.0</v>
      </c>
      <c r="J31" s="31">
        <v>0.0</v>
      </c>
    </row>
    <row r="32" ht="15.75" customHeight="1">
      <c r="B32" s="26" t="s">
        <v>77</v>
      </c>
      <c r="C32" s="20" t="s">
        <v>78</v>
      </c>
      <c r="D32" s="30" t="s">
        <v>52</v>
      </c>
      <c r="F32" s="31">
        <v>0.0</v>
      </c>
      <c r="G32" s="31">
        <v>1.0</v>
      </c>
      <c r="H32" s="30">
        <v>0.0</v>
      </c>
      <c r="I32" s="31">
        <v>1.0</v>
      </c>
      <c r="J32" s="31">
        <v>0.0</v>
      </c>
    </row>
    <row r="33" ht="15.75" customHeight="1">
      <c r="B33" s="26" t="s">
        <v>79</v>
      </c>
      <c r="C33" s="20" t="s">
        <v>80</v>
      </c>
      <c r="D33" s="30" t="s">
        <v>52</v>
      </c>
      <c r="F33" s="31">
        <v>0.0</v>
      </c>
      <c r="G33" s="31">
        <v>1.0</v>
      </c>
      <c r="H33" s="30">
        <v>0.0</v>
      </c>
      <c r="I33" s="31">
        <v>1.0</v>
      </c>
      <c r="J33" s="31">
        <v>0.0</v>
      </c>
    </row>
    <row r="34" ht="15.75" customHeight="1">
      <c r="B34" s="26" t="s">
        <v>81</v>
      </c>
      <c r="C34" s="29" t="s">
        <v>80</v>
      </c>
      <c r="D34" s="30" t="s">
        <v>52</v>
      </c>
      <c r="F34" s="31">
        <v>0.0</v>
      </c>
      <c r="G34" s="31">
        <v>1.0</v>
      </c>
      <c r="H34" s="30">
        <v>0.0</v>
      </c>
      <c r="I34" s="31">
        <v>1.0</v>
      </c>
      <c r="J34" s="31">
        <v>0.0</v>
      </c>
    </row>
    <row r="35" ht="15.75" customHeight="1">
      <c r="B35" s="26" t="s">
        <v>82</v>
      </c>
      <c r="C35" s="29" t="s">
        <v>83</v>
      </c>
      <c r="D35" s="30" t="s">
        <v>52</v>
      </c>
      <c r="F35" s="31">
        <v>0.0</v>
      </c>
      <c r="G35" s="31">
        <v>1.0</v>
      </c>
      <c r="H35" s="30">
        <v>0.0</v>
      </c>
      <c r="I35" s="31">
        <v>1.0</v>
      </c>
      <c r="J35" s="31">
        <v>0.0</v>
      </c>
    </row>
    <row r="36" ht="15.75" customHeight="1">
      <c r="B36" s="26" t="s">
        <v>84</v>
      </c>
      <c r="C36" s="29" t="s">
        <v>85</v>
      </c>
      <c r="D36" s="30" t="s">
        <v>52</v>
      </c>
      <c r="F36" s="31">
        <v>0.0</v>
      </c>
      <c r="G36" s="31">
        <v>1.0</v>
      </c>
      <c r="H36" s="30">
        <v>0.0</v>
      </c>
      <c r="I36" s="31">
        <v>1.0</v>
      </c>
      <c r="J36" s="31">
        <v>0.0</v>
      </c>
    </row>
    <row r="37" ht="15.75" customHeight="1">
      <c r="B37" s="32" t="s">
        <v>86</v>
      </c>
      <c r="C37" s="29" t="s">
        <v>87</v>
      </c>
      <c r="D37" s="30" t="s">
        <v>52</v>
      </c>
      <c r="F37" s="31">
        <v>0.0</v>
      </c>
      <c r="G37" s="31">
        <v>1.0</v>
      </c>
      <c r="H37" s="30">
        <v>0.0</v>
      </c>
      <c r="I37" s="31">
        <v>1.0</v>
      </c>
      <c r="J37" s="31">
        <v>0.0</v>
      </c>
    </row>
    <row r="38" ht="15.75" customHeight="1">
      <c r="B38" s="32" t="s">
        <v>88</v>
      </c>
      <c r="C38" s="29" t="s">
        <v>87</v>
      </c>
      <c r="D38" s="30" t="s">
        <v>52</v>
      </c>
      <c r="F38" s="31">
        <v>0.0</v>
      </c>
      <c r="G38" s="31">
        <v>1.0</v>
      </c>
      <c r="H38" s="30">
        <v>0.0</v>
      </c>
      <c r="I38" s="31">
        <v>1.0</v>
      </c>
      <c r="J38" s="31">
        <v>0.0</v>
      </c>
    </row>
    <row r="39" ht="15.75" customHeight="1">
      <c r="B39" s="32" t="s">
        <v>89</v>
      </c>
      <c r="C39" s="29" t="s">
        <v>90</v>
      </c>
      <c r="D39" s="30" t="s">
        <v>52</v>
      </c>
      <c r="F39" s="31">
        <v>0.0</v>
      </c>
      <c r="G39" s="31">
        <v>1.0</v>
      </c>
      <c r="H39" s="30">
        <v>0.0</v>
      </c>
      <c r="I39" s="31">
        <v>1.0</v>
      </c>
      <c r="J39" s="31">
        <v>0.0</v>
      </c>
    </row>
    <row r="40" ht="15.75" customHeight="1">
      <c r="B40" s="32" t="s">
        <v>91</v>
      </c>
      <c r="C40" s="29" t="s">
        <v>92</v>
      </c>
      <c r="D40" s="30" t="s">
        <v>52</v>
      </c>
      <c r="F40" s="31">
        <v>0.0</v>
      </c>
      <c r="G40" s="31">
        <v>1.0</v>
      </c>
      <c r="H40" s="30">
        <v>0.0</v>
      </c>
      <c r="I40" s="31">
        <v>1.0</v>
      </c>
      <c r="J40" s="31">
        <v>0.0</v>
      </c>
    </row>
    <row r="41" ht="15.75" customHeight="1">
      <c r="B41" s="32" t="s">
        <v>93</v>
      </c>
      <c r="C41" s="29" t="s">
        <v>94</v>
      </c>
      <c r="D41" s="30" t="s">
        <v>52</v>
      </c>
      <c r="F41" s="31">
        <v>0.0</v>
      </c>
      <c r="G41" s="31">
        <v>1.0</v>
      </c>
      <c r="H41" s="30">
        <v>0.0</v>
      </c>
      <c r="I41" s="31">
        <v>1.0</v>
      </c>
      <c r="J41" s="31">
        <v>0.0</v>
      </c>
    </row>
    <row r="42" ht="15.75" customHeight="1">
      <c r="B42" s="32" t="s">
        <v>95</v>
      </c>
      <c r="C42" s="29" t="s">
        <v>94</v>
      </c>
      <c r="D42" s="30" t="s">
        <v>52</v>
      </c>
      <c r="F42" s="31">
        <v>0.0</v>
      </c>
      <c r="G42" s="31">
        <v>1.0</v>
      </c>
      <c r="H42" s="30">
        <v>0.0</v>
      </c>
      <c r="I42" s="31">
        <v>1.0</v>
      </c>
      <c r="J42" s="31">
        <v>0.0</v>
      </c>
    </row>
    <row r="43" ht="15.75" customHeight="1">
      <c r="B43" s="23" t="s">
        <v>96</v>
      </c>
      <c r="C43" s="29" t="s">
        <v>92</v>
      </c>
      <c r="D43" s="33" t="s">
        <v>52</v>
      </c>
      <c r="F43" s="33">
        <v>1.0</v>
      </c>
      <c r="G43" s="33">
        <v>1.0</v>
      </c>
      <c r="H43" s="33">
        <v>20.0</v>
      </c>
      <c r="I43" s="33">
        <v>1.0</v>
      </c>
      <c r="J43" s="33">
        <v>1.0</v>
      </c>
    </row>
    <row r="44" ht="15.75" customHeight="1">
      <c r="B44" s="23" t="s">
        <v>97</v>
      </c>
      <c r="C44" s="29" t="s">
        <v>90</v>
      </c>
      <c r="D44" s="34" t="s">
        <v>52</v>
      </c>
      <c r="F44" s="34">
        <v>1.0</v>
      </c>
      <c r="G44" s="34">
        <v>1.0</v>
      </c>
      <c r="H44" s="34">
        <v>1.0</v>
      </c>
      <c r="I44" s="34">
        <v>1.0</v>
      </c>
      <c r="J44" s="34">
        <v>1.0</v>
      </c>
    </row>
    <row r="45" ht="15.75" customHeight="1">
      <c r="B45" s="23" t="s">
        <v>98</v>
      </c>
      <c r="C45" s="29" t="s">
        <v>90</v>
      </c>
      <c r="D45" s="34" t="s">
        <v>52</v>
      </c>
      <c r="F45" s="34">
        <v>1.0</v>
      </c>
      <c r="G45" s="34">
        <v>1.0</v>
      </c>
      <c r="H45" s="34">
        <v>1.0</v>
      </c>
      <c r="I45" s="34">
        <v>1.0</v>
      </c>
      <c r="J45" s="34">
        <v>1.0</v>
      </c>
    </row>
    <row r="46" ht="15.75" customHeight="1">
      <c r="B46" s="35" t="s">
        <v>99</v>
      </c>
      <c r="C46" s="29" t="s">
        <v>14</v>
      </c>
      <c r="D46" s="34" t="s">
        <v>52</v>
      </c>
      <c r="F46" s="34">
        <v>1.0</v>
      </c>
      <c r="G46" s="34">
        <v>1.0</v>
      </c>
      <c r="H46" s="34">
        <v>1.0</v>
      </c>
      <c r="I46" s="34">
        <v>1.0</v>
      </c>
      <c r="J46" s="34">
        <v>1.0</v>
      </c>
    </row>
    <row r="47" ht="15.75" customHeight="1">
      <c r="B47" s="35" t="s">
        <v>100</v>
      </c>
      <c r="C47" s="29" t="s">
        <v>35</v>
      </c>
      <c r="D47" s="34" t="s">
        <v>52</v>
      </c>
      <c r="F47" s="34">
        <v>1.0</v>
      </c>
      <c r="G47" s="34">
        <v>1.0</v>
      </c>
      <c r="H47" s="34">
        <v>3.0</v>
      </c>
      <c r="I47" s="34">
        <v>1.0</v>
      </c>
      <c r="J47" s="34">
        <v>1.0</v>
      </c>
    </row>
    <row r="48" ht="15.75" customHeight="1">
      <c r="B48" s="23" t="s">
        <v>101</v>
      </c>
      <c r="C48" s="29" t="s">
        <v>102</v>
      </c>
      <c r="D48" s="34" t="s">
        <v>52</v>
      </c>
      <c r="F48" s="34">
        <v>1.0</v>
      </c>
      <c r="G48" s="34">
        <v>1.0</v>
      </c>
      <c r="H48" s="34">
        <v>1.0</v>
      </c>
      <c r="I48" s="34">
        <v>1.0</v>
      </c>
      <c r="J48" s="34">
        <v>1.0</v>
      </c>
    </row>
    <row r="49" ht="15.75" customHeight="1">
      <c r="B49" s="23" t="s">
        <v>103</v>
      </c>
      <c r="C49" s="29" t="s">
        <v>102</v>
      </c>
      <c r="D49" s="34" t="s">
        <v>52</v>
      </c>
      <c r="F49" s="34">
        <v>1.0</v>
      </c>
      <c r="G49" s="34">
        <v>1.0</v>
      </c>
      <c r="H49" s="34">
        <v>3.0</v>
      </c>
      <c r="I49" s="34">
        <v>1.0</v>
      </c>
      <c r="J49" s="34">
        <v>1.0</v>
      </c>
    </row>
    <row r="50" ht="15.75" customHeight="1">
      <c r="B50" s="26" t="s">
        <v>104</v>
      </c>
      <c r="C50" s="29" t="s">
        <v>102</v>
      </c>
      <c r="D50" s="34" t="s">
        <v>52</v>
      </c>
      <c r="F50" s="34">
        <v>1.0</v>
      </c>
      <c r="G50" s="34">
        <v>1.0</v>
      </c>
      <c r="H50" s="34">
        <v>2.0</v>
      </c>
      <c r="I50" s="34">
        <v>1.0</v>
      </c>
      <c r="J50" s="34">
        <v>0.0</v>
      </c>
    </row>
    <row r="51" ht="15.75" customHeight="1">
      <c r="B51" s="26" t="s">
        <v>105</v>
      </c>
      <c r="C51" s="29" t="s">
        <v>102</v>
      </c>
      <c r="D51" s="34" t="s">
        <v>52</v>
      </c>
      <c r="F51" s="34">
        <v>1.0</v>
      </c>
      <c r="G51" s="34">
        <v>1.0</v>
      </c>
      <c r="H51" s="34">
        <v>0.0</v>
      </c>
      <c r="I51" s="34">
        <v>1.0</v>
      </c>
      <c r="J51" s="34">
        <v>0.0</v>
      </c>
    </row>
    <row r="52" ht="15.75" customHeight="1">
      <c r="B52" s="36"/>
      <c r="C52" s="36"/>
      <c r="D52" s="36"/>
      <c r="F52" s="36"/>
      <c r="G52" s="36"/>
      <c r="H52" s="37"/>
      <c r="I52" s="36"/>
      <c r="J52" s="36"/>
    </row>
    <row r="53" ht="15.75" customHeight="1">
      <c r="B53" s="38" t="s">
        <v>106</v>
      </c>
      <c r="C53" s="36"/>
      <c r="D53" s="39" t="s">
        <v>52</v>
      </c>
      <c r="F53" s="40">
        <v>18.0</v>
      </c>
      <c r="G53" s="40">
        <v>34.0</v>
      </c>
      <c r="H53" s="39">
        <v>36.0</v>
      </c>
      <c r="I53" s="40">
        <v>34.0</v>
      </c>
      <c r="J53" s="40">
        <v>11.0</v>
      </c>
    </row>
    <row r="54" ht="15.75" customHeight="1">
      <c r="B54" s="41" t="s">
        <v>107</v>
      </c>
      <c r="F54" s="42">
        <v>18.0</v>
      </c>
      <c r="G54" s="43">
        <f t="shared" ref="G54:J54" si="2">G53+G16</f>
        <v>104</v>
      </c>
      <c r="H54" s="43">
        <f t="shared" si="2"/>
        <v>1935</v>
      </c>
      <c r="I54" s="43">
        <f t="shared" si="2"/>
        <v>134</v>
      </c>
      <c r="J54" s="43">
        <f t="shared" si="2"/>
        <v>141</v>
      </c>
    </row>
    <row r="55" ht="15.75" customHeight="1">
      <c r="B55" s="44"/>
    </row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G1:J1"/>
  </mergeCells>
  <drawing r:id="rId1"/>
</worksheet>
</file>