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IDN-Ops/Supply Private/2021/3. Bidding/RFP/9167342 - Baseline &amp; Endline study Safe Return to Learning- EAD/"/>
    </mc:Choice>
  </mc:AlternateContent>
  <xr:revisionPtr revIDLastSave="24" documentId="8_{74597F25-EEDE-4822-BDEF-124188475A08}" xr6:coauthVersionLast="45" xr6:coauthVersionMax="45" xr10:uidLastSave="{CBC3CE8E-883D-45BD-97DE-EF81AB668F6B}"/>
  <bookViews>
    <workbookView xWindow="-120" yWindow="-120" windowWidth="29040" windowHeight="15840" xr2:uid="{C849905E-FE67-420F-B03B-C0671F0BDDFF}"/>
  </bookViews>
  <sheets>
    <sheet name="Price Form" sheetId="1" r:id="rId1"/>
  </sheets>
  <externalReferences>
    <externalReference r:id="rId2"/>
  </externalReferences>
  <definedNames>
    <definedName name="Expenses">[1]Rates!$H$6:$H$31</definedName>
    <definedName name="_xlnm.Print_Area" localSheetId="0">'Price Form'!$A$1:$I$81</definedName>
    <definedName name="Project_Staff_New">[1]Rates!$B$6:$B$31</definedName>
    <definedName name="Support_Staff_update">[1]Rates!$B$36:$B$53</definedName>
    <definedName name="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9" i="1" l="1"/>
  <c r="I25" i="1"/>
  <c r="I15" i="1" l="1"/>
  <c r="I14" i="1"/>
  <c r="I38" i="1" l="1"/>
  <c r="I37" i="1"/>
  <c r="I36" i="1"/>
  <c r="I35" i="1"/>
  <c r="I40" i="1"/>
  <c r="I39" i="1"/>
  <c r="I41" i="1"/>
  <c r="I42" i="1"/>
  <c r="I31" i="1"/>
  <c r="I30" i="1"/>
  <c r="I29" i="1"/>
  <c r="I27" i="1"/>
  <c r="I28" i="1"/>
  <c r="I32" i="1"/>
  <c r="I33" i="1"/>
  <c r="I34" i="1"/>
  <c r="I24" i="1"/>
  <c r="I26" i="1"/>
  <c r="I44" i="1" l="1"/>
  <c r="I11" i="1"/>
  <c r="I12" i="1"/>
  <c r="I13" i="1"/>
  <c r="I16" i="1"/>
  <c r="I17" i="1"/>
  <c r="I18" i="1"/>
  <c r="I46" i="1" l="1"/>
  <c r="I47" i="1" l="1"/>
  <c r="I48" i="1" s="1"/>
</calcChain>
</file>

<file path=xl/sharedStrings.xml><?xml version="1.0" encoding="utf-8"?>
<sst xmlns="http://schemas.openxmlformats.org/spreadsheetml/2006/main" count="80" uniqueCount="58">
  <si>
    <t>Table 1: Breakdown of Professional Fees</t>
  </si>
  <si>
    <t>Items</t>
  </si>
  <si>
    <t>Unit</t>
  </si>
  <si>
    <t>Volume</t>
  </si>
  <si>
    <t>Price/unit (in IDR)</t>
  </si>
  <si>
    <t>Total (in IDR)</t>
  </si>
  <si>
    <t>Personnel Budget</t>
  </si>
  <si>
    <t>person</t>
  </si>
  <si>
    <t>day</t>
  </si>
  <si>
    <t>Sub Total (1)</t>
  </si>
  <si>
    <t>Table 2: Breakdown of Other Costs</t>
  </si>
  <si>
    <t>Sub total (2)</t>
  </si>
  <si>
    <t>Total Profesional Fees (1) + Other Cost (2)</t>
  </si>
  <si>
    <t>Table 3: PROPOSED PAYMENT SCHEDULE</t>
  </si>
  <si>
    <t>Clearly Identifiable Deliverable/ Interim Output</t>
  </si>
  <si>
    <t xml:space="preserve">% of total Contract Value Proposed </t>
  </si>
  <si>
    <t>Grand Total (in IDR)</t>
  </si>
  <si>
    <t>Management fee (2%)</t>
  </si>
  <si>
    <t xml:space="preserve">Bidder Name: </t>
  </si>
  <si>
    <t>Preparation</t>
  </si>
  <si>
    <t>Data Collection</t>
  </si>
  <si>
    <t>Recruitment, training, and booster</t>
  </si>
  <si>
    <t>Communication support for participants</t>
  </si>
  <si>
    <t xml:space="preserve">Focus Group Discussion with local government and NGO/CSOs </t>
  </si>
  <si>
    <t>Other (stationaries, HH compensation, printing, etc)</t>
  </si>
  <si>
    <t>Stationeries for study - Based on actual</t>
  </si>
  <si>
    <t>Photocopy and expedition courier</t>
  </si>
  <si>
    <t xml:space="preserve">Internet data package/cellular phone for researcher </t>
  </si>
  <si>
    <t>Internet data package/cellular phone for data collection team</t>
  </si>
  <si>
    <t>Online platform subscription (zoom, google switch, google drive, etc)</t>
  </si>
  <si>
    <t>Travel &amp; Accomodation for local contact person and data collection team</t>
  </si>
  <si>
    <t xml:space="preserve">Please modify lines and additional lines, if required. These budget lines are illustrative. </t>
  </si>
  <si>
    <t xml:space="preserve">Please modify lines and additional lines, if required. These budget lines are illustrative. Please provide detailed breakdown. </t>
  </si>
  <si>
    <t>ANNEX II - PRICE PROPOSAL FORM – RESPONSE FORMAT</t>
  </si>
  <si>
    <t>Date</t>
  </si>
  <si>
    <t>: _________________________________________</t>
  </si>
  <si>
    <t>Company Name</t>
  </si>
  <si>
    <t>Company Address</t>
  </si>
  <si>
    <t>Phone &amp;Fax No.</t>
  </si>
  <si>
    <t>Signed &amp; Stamped</t>
  </si>
  <si>
    <t>Name &amp; Title</t>
  </si>
  <si>
    <t>Covid-19 protocols (personnel protection: masks, face shield, hand sanitizer) and Swab Test before and after data collection (for traveller)</t>
  </si>
  <si>
    <t xml:space="preserve">Deliverable-1 Draft inception report </t>
  </si>
  <si>
    <t xml:space="preserve">Deliverable-2 Draft final report </t>
  </si>
  <si>
    <t>Deliverable-3 Final report and power point presentation (Baseline study)</t>
  </si>
  <si>
    <t>Deliverable-4 Draft final report (End-line study)</t>
  </si>
  <si>
    <t>Deliverable-3 Final report and power point presentation (End-line study)</t>
  </si>
  <si>
    <t xml:space="preserve">Research permit </t>
  </si>
  <si>
    <t xml:space="preserve">Ethical clearence </t>
  </si>
  <si>
    <t>Team Leader</t>
  </si>
  <si>
    <t>Project Manager</t>
  </si>
  <si>
    <t>Research Coordinator</t>
  </si>
  <si>
    <t>Data Analyst</t>
  </si>
  <si>
    <t>Regional researchers</t>
  </si>
  <si>
    <t>Quantitative Researcher</t>
  </si>
  <si>
    <t>Qualitative Researcher</t>
  </si>
  <si>
    <t>LRPS-2021-9167342</t>
  </si>
  <si>
    <t xml:space="preserve">Baseline and end-line study for Multi-sectoral School Intervention Programme: Safe Return to Learning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</si>
</sst>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 Nova Cond"/>
      <family val="2"/>
    </font>
    <font>
      <sz val="18"/>
      <color theme="1"/>
      <name val="Arial Nova Cond"/>
      <family val="2"/>
    </font>
    <font>
      <i/>
      <sz val="18"/>
      <color rgb="FF0000CC"/>
      <name val="Arial Nova Cond"/>
      <family val="2"/>
    </font>
    <font>
      <sz val="10"/>
      <color rgb="FF000000"/>
      <name val="Times New Roman"/>
      <family val="1"/>
    </font>
    <font>
      <b/>
      <sz val="18"/>
      <name val="Arial Nova Cond"/>
      <family val="2"/>
    </font>
    <font>
      <sz val="18"/>
      <color rgb="FF000000"/>
      <name val="Arial Nova Cond"/>
      <family val="2"/>
    </font>
    <font>
      <sz val="18"/>
      <name val="Arial Nova Cond"/>
      <family val="2"/>
    </font>
    <font>
      <b/>
      <sz val="18"/>
      <color rgb="FF000000"/>
      <name val="Arial Nova Cond"/>
      <family val="2"/>
    </font>
    <font>
      <sz val="8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0000FF"/>
      <name val="Arial Nova Cond"/>
      <family val="2"/>
    </font>
    <font>
      <sz val="18"/>
      <color rgb="FF0000FF"/>
      <name val="Arial Nova Cond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FF00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</cellStyleXfs>
  <cellXfs count="90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3" fillId="0" borderId="0" xfId="1" applyNumberFormat="1" applyFont="1" applyAlignment="1">
      <alignment vertical="center"/>
    </xf>
    <xf numFmtId="0" fontId="6" fillId="2" borderId="9" xfId="2" applyFont="1" applyFill="1" applyBorder="1" applyAlignment="1">
      <alignment horizontal="left" vertical="top" wrapText="1"/>
    </xf>
    <xf numFmtId="0" fontId="7" fillId="2" borderId="12" xfId="2" applyFont="1" applyFill="1" applyBorder="1" applyAlignment="1">
      <alignment horizontal="left" wrapText="1"/>
    </xf>
    <xf numFmtId="0" fontId="6" fillId="2" borderId="12" xfId="2" applyFont="1" applyFill="1" applyBorder="1" applyAlignment="1">
      <alignment horizontal="right" vertical="top"/>
    </xf>
    <xf numFmtId="0" fontId="6" fillId="2" borderId="13" xfId="2" applyFont="1" applyFill="1" applyBorder="1" applyAlignment="1">
      <alignment horizontal="right" vertical="top"/>
    </xf>
    <xf numFmtId="0" fontId="6" fillId="0" borderId="9" xfId="2" applyFont="1" applyBorder="1" applyAlignment="1">
      <alignment horizontal="left" vertical="top"/>
    </xf>
    <xf numFmtId="0" fontId="7" fillId="0" borderId="12" xfId="2" applyFont="1" applyBorder="1" applyAlignment="1">
      <alignment horizontal="left"/>
    </xf>
    <xf numFmtId="0" fontId="7" fillId="0" borderId="13" xfId="2" applyFont="1" applyBorder="1" applyAlignment="1">
      <alignment horizontal="left"/>
    </xf>
    <xf numFmtId="0" fontId="8" fillId="0" borderId="9" xfId="2" applyFont="1" applyBorder="1" applyAlignment="1">
      <alignment horizontal="left" vertical="top"/>
    </xf>
    <xf numFmtId="1" fontId="7" fillId="0" borderId="12" xfId="2" applyNumberFormat="1" applyFont="1" applyBorder="1" applyAlignment="1">
      <alignment horizontal="right" vertical="top" shrinkToFit="1"/>
    </xf>
    <xf numFmtId="0" fontId="8" fillId="0" borderId="12" xfId="2" applyFont="1" applyBorder="1" applyAlignment="1">
      <alignment horizontal="center" vertical="top"/>
    </xf>
    <xf numFmtId="1" fontId="7" fillId="0" borderId="12" xfId="2" applyNumberFormat="1" applyFont="1" applyBorder="1" applyAlignment="1">
      <alignment horizontal="left" vertical="top" shrinkToFit="1"/>
    </xf>
    <xf numFmtId="3" fontId="7" fillId="0" borderId="12" xfId="2" applyNumberFormat="1" applyFont="1" applyBorder="1" applyAlignment="1">
      <alignment horizontal="right" vertical="top" shrinkToFit="1"/>
    </xf>
    <xf numFmtId="3" fontId="7" fillId="0" borderId="13" xfId="2" applyNumberFormat="1" applyFont="1" applyBorder="1" applyAlignment="1">
      <alignment horizontal="right" vertical="top" shrinkToFit="1"/>
    </xf>
    <xf numFmtId="0" fontId="7" fillId="3" borderId="15" xfId="2" applyFont="1" applyFill="1" applyBorder="1" applyAlignment="1">
      <alignment horizontal="left"/>
    </xf>
    <xf numFmtId="0" fontId="7" fillId="3" borderId="16" xfId="2" applyFont="1" applyFill="1" applyBorder="1" applyAlignment="1">
      <alignment horizontal="left"/>
    </xf>
    <xf numFmtId="3" fontId="9" fillId="3" borderId="17" xfId="2" applyNumberFormat="1" applyFont="1" applyFill="1" applyBorder="1" applyAlignment="1">
      <alignment horizontal="right" vertical="top" shrinkToFit="1"/>
    </xf>
    <xf numFmtId="0" fontId="6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7" fillId="2" borderId="12" xfId="2" applyFont="1" applyFill="1" applyBorder="1" applyAlignment="1">
      <alignment horizontal="left"/>
    </xf>
    <xf numFmtId="3" fontId="9" fillId="0" borderId="13" xfId="2" applyNumberFormat="1" applyFont="1" applyBorder="1" applyAlignment="1">
      <alignment horizontal="right" vertical="top" shrinkToFit="1"/>
    </xf>
    <xf numFmtId="9" fontId="3" fillId="0" borderId="0" xfId="0" applyNumberFormat="1" applyFont="1" applyAlignment="1">
      <alignment vertical="center"/>
    </xf>
    <xf numFmtId="9" fontId="7" fillId="0" borderId="12" xfId="2" applyNumberFormat="1" applyFont="1" applyBorder="1" applyAlignment="1">
      <alignment horizontal="center" vertical="top" shrinkToFit="1"/>
    </xf>
    <xf numFmtId="0" fontId="7" fillId="3" borderId="9" xfId="2" applyFont="1" applyFill="1" applyBorder="1" applyAlignment="1">
      <alignment horizontal="left"/>
    </xf>
    <xf numFmtId="0" fontId="7" fillId="3" borderId="12" xfId="2" applyFont="1" applyFill="1" applyBorder="1" applyAlignment="1">
      <alignment horizontal="left"/>
    </xf>
    <xf numFmtId="0" fontId="6" fillId="3" borderId="12" xfId="2" applyFont="1" applyFill="1" applyBorder="1" applyAlignment="1">
      <alignment horizontal="right" vertical="top"/>
    </xf>
    <xf numFmtId="3" fontId="9" fillId="3" borderId="13" xfId="2" applyNumberFormat="1" applyFont="1" applyFill="1" applyBorder="1" applyAlignment="1">
      <alignment horizontal="right" vertical="top" shrinkToFit="1"/>
    </xf>
    <xf numFmtId="0" fontId="0" fillId="0" borderId="0" xfId="0" applyAlignment="1">
      <alignment horizontal="center"/>
    </xf>
    <xf numFmtId="164" fontId="0" fillId="0" borderId="0" xfId="1" applyNumberFormat="1" applyFont="1"/>
    <xf numFmtId="3" fontId="9" fillId="3" borderId="14" xfId="2" applyNumberFormat="1" applyFont="1" applyFill="1" applyBorder="1" applyAlignment="1">
      <alignment horizontal="right" vertical="top" shrinkToFit="1"/>
    </xf>
    <xf numFmtId="3" fontId="9" fillId="3" borderId="32" xfId="2" applyNumberFormat="1" applyFont="1" applyFill="1" applyBorder="1" applyAlignment="1">
      <alignment horizontal="right" vertical="top" shrinkToFit="1"/>
    </xf>
    <xf numFmtId="3" fontId="9" fillId="3" borderId="35" xfId="2" applyNumberFormat="1" applyFont="1" applyFill="1" applyBorder="1" applyAlignment="1">
      <alignment horizontal="right" vertical="top" shrinkToFi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8" fillId="0" borderId="0" xfId="2" applyFont="1" applyBorder="1" applyAlignment="1">
      <alignment horizontal="left" vertical="top"/>
    </xf>
    <xf numFmtId="9" fontId="7" fillId="0" borderId="0" xfId="2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vertical="center"/>
    </xf>
    <xf numFmtId="3" fontId="7" fillId="0" borderId="13" xfId="2" applyNumberFormat="1" applyFont="1" applyFill="1" applyBorder="1" applyAlignment="1">
      <alignment horizontal="right" vertical="top" shrinkToFit="1"/>
    </xf>
    <xf numFmtId="0" fontId="6" fillId="3" borderId="16" xfId="2" applyFont="1" applyFill="1" applyBorder="1" applyAlignment="1">
      <alignment horizontal="right" vertical="top"/>
    </xf>
    <xf numFmtId="0" fontId="14" fillId="0" borderId="9" xfId="2" applyFont="1" applyBorder="1" applyAlignment="1">
      <alignment horizontal="left" vertical="top"/>
    </xf>
    <xf numFmtId="0" fontId="15" fillId="0" borderId="9" xfId="2" applyFont="1" applyBorder="1" applyAlignment="1">
      <alignment horizontal="left" vertical="top"/>
    </xf>
    <xf numFmtId="0" fontId="14" fillId="0" borderId="9" xfId="2" applyFont="1" applyBorder="1" applyAlignment="1">
      <alignment horizontal="left"/>
    </xf>
    <xf numFmtId="0" fontId="15" fillId="0" borderId="9" xfId="2" applyFont="1" applyBorder="1" applyAlignment="1">
      <alignment horizontal="left"/>
    </xf>
    <xf numFmtId="0" fontId="7" fillId="0" borderId="0" xfId="0" applyFont="1" applyAlignment="1">
      <alignment vertical="center"/>
    </xf>
    <xf numFmtId="0" fontId="3" fillId="0" borderId="0" xfId="0" applyFont="1"/>
    <xf numFmtId="0" fontId="15" fillId="0" borderId="9" xfId="2" applyFont="1" applyBorder="1" applyAlignment="1">
      <alignment horizontal="left" vertical="top" wrapText="1"/>
    </xf>
    <xf numFmtId="1" fontId="7" fillId="0" borderId="12" xfId="2" applyNumberFormat="1" applyFont="1" applyBorder="1" applyAlignment="1">
      <alignment horizontal="center" vertical="top" shrinkToFit="1"/>
    </xf>
    <xf numFmtId="0" fontId="6" fillId="0" borderId="0" xfId="2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4" fillId="0" borderId="4" xfId="2" applyFont="1" applyBorder="1" applyAlignment="1">
      <alignment horizontal="left" vertical="top"/>
    </xf>
    <xf numFmtId="0" fontId="4" fillId="0" borderId="0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9" fontId="7" fillId="0" borderId="24" xfId="2" applyNumberFormat="1" applyFont="1" applyBorder="1" applyAlignment="1">
      <alignment horizontal="center" vertical="top" shrinkToFit="1"/>
    </xf>
    <xf numFmtId="9" fontId="7" fillId="0" borderId="25" xfId="2" applyNumberFormat="1" applyFont="1" applyBorder="1" applyAlignment="1">
      <alignment horizontal="center" vertical="top" shrinkToFit="1"/>
    </xf>
    <xf numFmtId="9" fontId="7" fillId="0" borderId="26" xfId="2" applyNumberFormat="1" applyFont="1" applyBorder="1" applyAlignment="1">
      <alignment horizontal="center" vertical="top" shrinkToFit="1"/>
    </xf>
    <xf numFmtId="0" fontId="7" fillId="0" borderId="6" xfId="2" applyFont="1" applyBorder="1" applyAlignment="1">
      <alignment horizontal="left" vertical="center"/>
    </xf>
    <xf numFmtId="0" fontId="7" fillId="0" borderId="7" xfId="2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/>
    </xf>
    <xf numFmtId="0" fontId="6" fillId="3" borderId="28" xfId="2" applyFont="1" applyFill="1" applyBorder="1" applyAlignment="1">
      <alignment horizontal="center" vertical="top"/>
    </xf>
    <xf numFmtId="0" fontId="6" fillId="3" borderId="29" xfId="2" applyFont="1" applyFill="1" applyBorder="1" applyAlignment="1">
      <alignment horizontal="center" vertical="top"/>
    </xf>
    <xf numFmtId="0" fontId="6" fillId="3" borderId="30" xfId="2" applyFont="1" applyFill="1" applyBorder="1" applyAlignment="1">
      <alignment horizontal="center" vertical="top"/>
    </xf>
    <xf numFmtId="0" fontId="8" fillId="0" borderId="10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21" xfId="2" applyFont="1" applyBorder="1" applyAlignment="1">
      <alignment horizontal="center" vertical="top"/>
    </xf>
    <xf numFmtId="0" fontId="8" fillId="0" borderId="22" xfId="2" applyFont="1" applyBorder="1" applyAlignment="1">
      <alignment horizontal="center" vertical="top"/>
    </xf>
    <xf numFmtId="0" fontId="8" fillId="0" borderId="23" xfId="2" applyFont="1" applyBorder="1" applyAlignment="1">
      <alignment horizontal="center" vertical="top"/>
    </xf>
    <xf numFmtId="0" fontId="6" fillId="3" borderId="31" xfId="2" applyFont="1" applyFill="1" applyBorder="1" applyAlignment="1">
      <alignment horizontal="center" vertical="top"/>
    </xf>
    <xf numFmtId="0" fontId="6" fillId="3" borderId="27" xfId="2" applyFont="1" applyFill="1" applyBorder="1" applyAlignment="1">
      <alignment horizontal="center" vertical="top"/>
    </xf>
    <xf numFmtId="0" fontId="6" fillId="3" borderId="33" xfId="2" applyFont="1" applyFill="1" applyBorder="1" applyAlignment="1">
      <alignment horizontal="center" vertical="top"/>
    </xf>
    <xf numFmtId="0" fontId="6" fillId="3" borderId="34" xfId="2" applyFont="1" applyFill="1" applyBorder="1" applyAlignment="1">
      <alignment horizontal="center" vertical="top"/>
    </xf>
    <xf numFmtId="0" fontId="6" fillId="2" borderId="10" xfId="2" applyFont="1" applyFill="1" applyBorder="1" applyAlignment="1">
      <alignment horizontal="center" vertical="top"/>
    </xf>
    <xf numFmtId="0" fontId="6" fillId="2" borderId="11" xfId="2" applyFont="1" applyFill="1" applyBorder="1" applyAlignment="1">
      <alignment horizontal="center" vertical="top"/>
    </xf>
    <xf numFmtId="0" fontId="6" fillId="2" borderId="10" xfId="2" applyFont="1" applyFill="1" applyBorder="1" applyAlignment="1">
      <alignment horizontal="left" vertical="top"/>
    </xf>
    <xf numFmtId="0" fontId="6" fillId="2" borderId="11" xfId="2" applyFont="1" applyFill="1" applyBorder="1" applyAlignment="1">
      <alignment horizontal="left" vertical="top"/>
    </xf>
    <xf numFmtId="0" fontId="6" fillId="0" borderId="6" xfId="2" applyFont="1" applyBorder="1" applyAlignment="1">
      <alignment horizontal="left" vertical="top" wrapText="1"/>
    </xf>
    <xf numFmtId="0" fontId="6" fillId="0" borderId="7" xfId="2" applyFont="1" applyBorder="1" applyAlignment="1">
      <alignment horizontal="left" vertical="top" wrapText="1"/>
    </xf>
    <xf numFmtId="0" fontId="6" fillId="0" borderId="8" xfId="2" applyFont="1" applyBorder="1" applyAlignment="1">
      <alignment horizontal="left" vertical="top" wrapText="1"/>
    </xf>
    <xf numFmtId="0" fontId="6" fillId="2" borderId="10" xfId="2" applyFont="1" applyFill="1" applyBorder="1" applyAlignment="1">
      <alignment horizontal="center" vertical="top" wrapText="1"/>
    </xf>
    <xf numFmtId="0" fontId="6" fillId="2" borderId="11" xfId="2" applyFont="1" applyFill="1" applyBorder="1" applyAlignment="1">
      <alignment horizontal="center" vertical="top" wrapText="1"/>
    </xf>
    <xf numFmtId="0" fontId="6" fillId="2" borderId="10" xfId="2" applyFont="1" applyFill="1" applyBorder="1" applyAlignment="1">
      <alignment horizontal="left" vertical="top" wrapText="1" indent="1"/>
    </xf>
    <xf numFmtId="0" fontId="6" fillId="2" borderId="11" xfId="2" applyFont="1" applyFill="1" applyBorder="1" applyAlignment="1">
      <alignment horizontal="left" vertical="top" wrapText="1" indent="1"/>
    </xf>
  </cellXfs>
  <cellStyles count="4">
    <cellStyle name="Comma" xfId="1" builtinId="3"/>
    <cellStyle name="Normal" xfId="0" builtinId="0"/>
    <cellStyle name="Normal 2" xfId="3" xr:uid="{4D44B739-C85A-4954-892C-60D7CBD82FF3}"/>
    <cellStyle name="Normal 3" xfId="2" xr:uid="{331B94E7-FA3F-45F0-BBB5-225C9556BBC9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cerMustikasariD\AppData\Local\Microsoft\Windows\Temporary%20Internet%20Files\Content.Outlook\CXAYGHZP\Finacial%20Proposal%20110620%20L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aft"/>
      <sheetName val="Budget (scenario 1)"/>
      <sheetName val="Scenario sampling"/>
      <sheetName val="Internal Summary"/>
      <sheetName val="20192020"/>
      <sheetName val="20202021"/>
      <sheetName val="20212022"/>
      <sheetName val="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B6" t="str">
            <v>RO 1</v>
          </cell>
          <cell r="H6" t="str">
            <v>Royalty</v>
          </cell>
        </row>
        <row r="7">
          <cell r="B7" t="str">
            <v>RO 2</v>
          </cell>
          <cell r="H7" t="str">
            <v>Comp - Ex</v>
          </cell>
        </row>
        <row r="8">
          <cell r="B8" t="str">
            <v>RF 1</v>
          </cell>
          <cell r="H8" t="str">
            <v>Conf Fees</v>
          </cell>
        </row>
        <row r="9">
          <cell r="B9" t="str">
            <v>RF 2</v>
          </cell>
          <cell r="H9" t="str">
            <v>Entertainment</v>
          </cell>
        </row>
        <row r="10">
          <cell r="B10" t="str">
            <v>SRF 1</v>
          </cell>
          <cell r="H10" t="str">
            <v>Postage</v>
          </cell>
        </row>
        <row r="11">
          <cell r="B11" t="str">
            <v>SRF 2</v>
          </cell>
          <cell r="H11" t="str">
            <v>Meeting Exp</v>
          </cell>
        </row>
        <row r="12">
          <cell r="B12" t="str">
            <v>PRF 1</v>
          </cell>
          <cell r="H12" t="str">
            <v>Membership</v>
          </cell>
        </row>
        <row r="13">
          <cell r="B13" t="str">
            <v>Res Director (confirm)</v>
          </cell>
          <cell r="H13" t="str">
            <v>Other Exp</v>
          </cell>
        </row>
        <row r="14">
          <cell r="B14" t="str">
            <v>Div Director(confirm)</v>
          </cell>
          <cell r="H14" t="str">
            <v>Stationery</v>
          </cell>
        </row>
        <row r="15">
          <cell r="B15" t="str">
            <v>Admin</v>
          </cell>
          <cell r="H15" t="str">
            <v xml:space="preserve">Permission </v>
          </cell>
        </row>
        <row r="16">
          <cell r="B16" t="str">
            <v>Snr Admin</v>
          </cell>
          <cell r="H16" t="str">
            <v>Printing Ex</v>
          </cell>
        </row>
        <row r="17">
          <cell r="B17" t="str">
            <v>Proj Officer</v>
          </cell>
          <cell r="H17" t="str">
            <v>Printing Int</v>
          </cell>
        </row>
        <row r="18">
          <cell r="B18" t="str">
            <v>Snr Proj Off</v>
          </cell>
          <cell r="H18" t="str">
            <v>Proj Purch</v>
          </cell>
        </row>
        <row r="19">
          <cell r="B19" t="str">
            <v>Proj Dir</v>
          </cell>
          <cell r="H19" t="str">
            <v>Comp Software</v>
          </cell>
        </row>
        <row r="20">
          <cell r="B20" t="str">
            <v>Proj Dir 2</v>
          </cell>
          <cell r="H20" t="str">
            <v>Comp Hardware</v>
          </cell>
        </row>
        <row r="21">
          <cell r="B21" t="str">
            <v>Snr Proj Dir</v>
          </cell>
          <cell r="H21" t="str">
            <v>Proj Stock</v>
          </cell>
        </row>
        <row r="22">
          <cell r="B22" t="str">
            <v>Lani</v>
          </cell>
          <cell r="H22" t="str">
            <v>Marketing</v>
          </cell>
        </row>
        <row r="23">
          <cell r="B23" t="str">
            <v>Dina</v>
          </cell>
          <cell r="H23" t="str">
            <v>Subscriptions</v>
          </cell>
        </row>
        <row r="24">
          <cell r="B24" t="str">
            <v>Miranti</v>
          </cell>
          <cell r="H24" t="str">
            <v>Subcontractors</v>
          </cell>
        </row>
        <row r="25">
          <cell r="B25" t="str">
            <v>Ayu</v>
          </cell>
          <cell r="H25" t="str">
            <v>Phone</v>
          </cell>
        </row>
        <row r="26">
          <cell r="B26" t="str">
            <v>Fitria</v>
          </cell>
          <cell r="H26" t="str">
            <v>Venue hire</v>
          </cell>
        </row>
        <row r="27">
          <cell r="B27" t="str">
            <v>(Other Position)</v>
          </cell>
          <cell r="H27" t="str">
            <v>O/H Ex Exp</v>
          </cell>
        </row>
        <row r="28">
          <cell r="B28" t="str">
            <v>(Other Position)</v>
          </cell>
          <cell r="H28" t="str">
            <v>O/H Ex Cont</v>
          </cell>
        </row>
        <row r="29">
          <cell r="B29" t="str">
            <v>(Other Position)</v>
          </cell>
          <cell r="H29" t="str">
            <v>(Other Expenses)</v>
          </cell>
        </row>
        <row r="30">
          <cell r="B30" t="str">
            <v>(Other Position)</v>
          </cell>
          <cell r="H30" t="str">
            <v>(Other Expenses)</v>
          </cell>
        </row>
        <row r="31">
          <cell r="B31" t="str">
            <v>(Other Position)</v>
          </cell>
          <cell r="H31" t="str">
            <v>(Other Expenses)</v>
          </cell>
        </row>
        <row r="36">
          <cell r="B36" t="str">
            <v>Website Development</v>
          </cell>
        </row>
        <row r="37">
          <cell r="B37" t="str">
            <v>Multi Media</v>
          </cell>
        </row>
        <row r="38">
          <cell r="B38" t="str">
            <v>Library Services</v>
          </cell>
        </row>
        <row r="39">
          <cell r="B39" t="str">
            <v xml:space="preserve">Publishing </v>
          </cell>
        </row>
        <row r="40">
          <cell r="B40" t="str">
            <v>Proj Serv-G1</v>
          </cell>
        </row>
        <row r="41">
          <cell r="B41" t="str">
            <v>Proj Serv-G2</v>
          </cell>
        </row>
        <row r="42">
          <cell r="B42" t="str">
            <v>Proj Serv-G3</v>
          </cell>
        </row>
        <row r="43">
          <cell r="B43" t="str">
            <v>Proj Serv-G4</v>
          </cell>
        </row>
        <row r="44">
          <cell r="B44" t="str">
            <v>IT - Senior</v>
          </cell>
        </row>
        <row r="45">
          <cell r="B45" t="str">
            <v xml:space="preserve">IT </v>
          </cell>
        </row>
        <row r="46">
          <cell r="B46" t="str">
            <v>Creative Serv</v>
          </cell>
        </row>
        <row r="47">
          <cell r="B47" t="str">
            <v>(Other Position)</v>
          </cell>
        </row>
        <row r="48">
          <cell r="B48" t="str">
            <v>(Other Position)</v>
          </cell>
        </row>
        <row r="49">
          <cell r="B49" t="str">
            <v>(Other Position)</v>
          </cell>
        </row>
        <row r="50">
          <cell r="B50" t="str">
            <v>(Other Position)</v>
          </cell>
        </row>
        <row r="51">
          <cell r="B51" t="str">
            <v>(Other Position)</v>
          </cell>
        </row>
        <row r="52">
          <cell r="B52" t="str">
            <v>(Other Position)</v>
          </cell>
        </row>
        <row r="53">
          <cell r="B53" t="str">
            <v>(Other Position)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CF17-F8E7-4EFD-9AF4-F0B0414A5DC6}">
  <sheetPr>
    <pageSetUpPr fitToPage="1"/>
  </sheetPr>
  <dimension ref="A1:R81"/>
  <sheetViews>
    <sheetView showGridLines="0" tabSelected="1" zoomScale="90" zoomScaleNormal="90" workbookViewId="0">
      <selection activeCell="H56" sqref="H56"/>
    </sheetView>
  </sheetViews>
  <sheetFormatPr defaultColWidth="9.140625" defaultRowHeight="22.5" x14ac:dyDescent="0.25"/>
  <cols>
    <col min="1" max="1" width="108.7109375" style="1" bestFit="1" customWidth="1"/>
    <col min="2" max="2" width="18.140625" style="1" bestFit="1" customWidth="1"/>
    <col min="3" max="3" width="19.5703125" style="1" bestFit="1" customWidth="1"/>
    <col min="4" max="4" width="15.28515625" style="1" customWidth="1"/>
    <col min="5" max="5" width="11.28515625" style="1" bestFit="1" customWidth="1"/>
    <col min="6" max="6" width="3.28515625" style="1" bestFit="1" customWidth="1"/>
    <col min="7" max="7" width="11.7109375" style="1" bestFit="1" customWidth="1"/>
    <col min="8" max="8" width="31.28515625" style="1" customWidth="1"/>
    <col min="9" max="9" width="24.7109375" style="1" bestFit="1" customWidth="1"/>
    <col min="10" max="10" width="12.140625" style="1" bestFit="1" customWidth="1"/>
    <col min="11" max="11" width="9.140625" style="1"/>
    <col min="12" max="12" width="15.85546875" style="1" bestFit="1" customWidth="1"/>
    <col min="13" max="13" width="24.42578125" style="1" bestFit="1" customWidth="1"/>
    <col min="14" max="14" width="19.85546875" style="1" bestFit="1" customWidth="1"/>
    <col min="15" max="16384" width="9.140625" style="1"/>
  </cols>
  <sheetData>
    <row r="1" spans="1:9" x14ac:dyDescent="0.25">
      <c r="A1" s="52" t="s">
        <v>33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2" t="s">
        <v>56</v>
      </c>
      <c r="B2" s="52"/>
      <c r="C2" s="52"/>
      <c r="D2" s="52"/>
      <c r="E2" s="52"/>
      <c r="F2" s="52"/>
      <c r="G2" s="52"/>
      <c r="H2" s="52"/>
      <c r="I2" s="52"/>
    </row>
    <row r="3" spans="1:9" ht="22.5" customHeight="1" x14ac:dyDescent="0.25">
      <c r="A3" s="53" t="s">
        <v>57</v>
      </c>
      <c r="B3" s="53"/>
      <c r="C3" s="53"/>
      <c r="D3" s="53"/>
      <c r="E3" s="53"/>
      <c r="F3" s="53"/>
      <c r="G3" s="53"/>
      <c r="H3" s="53"/>
      <c r="I3" s="53"/>
    </row>
    <row r="4" spans="1:9" ht="22.5" customHeight="1" x14ac:dyDescent="0.25">
      <c r="A4" s="53"/>
      <c r="B4" s="53"/>
      <c r="C4" s="53"/>
      <c r="D4" s="53"/>
      <c r="E4" s="53"/>
      <c r="F4" s="53"/>
      <c r="G4" s="53"/>
      <c r="H4" s="53"/>
      <c r="I4" s="53"/>
    </row>
    <row r="5" spans="1:9" ht="23.25" thickBot="1" x14ac:dyDescent="0.3"/>
    <row r="6" spans="1:9" s="2" customFormat="1" x14ac:dyDescent="0.25">
      <c r="A6" s="54" t="s">
        <v>18</v>
      </c>
      <c r="B6" s="55"/>
      <c r="C6" s="55"/>
      <c r="D6" s="55"/>
      <c r="E6" s="55"/>
      <c r="F6" s="55"/>
      <c r="G6" s="55"/>
      <c r="H6" s="55"/>
      <c r="I6" s="56"/>
    </row>
    <row r="7" spans="1:9" s="2" customFormat="1" x14ac:dyDescent="0.25">
      <c r="A7" s="57" t="s">
        <v>31</v>
      </c>
      <c r="B7" s="58"/>
      <c r="C7" s="58"/>
      <c r="D7" s="58"/>
      <c r="E7" s="58"/>
      <c r="F7" s="58"/>
      <c r="G7" s="58"/>
      <c r="H7" s="58"/>
      <c r="I7" s="59"/>
    </row>
    <row r="8" spans="1:9" x14ac:dyDescent="0.25">
      <c r="A8" s="83" t="s">
        <v>0</v>
      </c>
      <c r="B8" s="84"/>
      <c r="C8" s="84"/>
      <c r="D8" s="84"/>
      <c r="E8" s="84"/>
      <c r="F8" s="84"/>
      <c r="G8" s="84"/>
      <c r="H8" s="84"/>
      <c r="I8" s="85"/>
    </row>
    <row r="9" spans="1:9" x14ac:dyDescent="0.3">
      <c r="A9" s="4" t="s">
        <v>1</v>
      </c>
      <c r="B9" s="86" t="s">
        <v>2</v>
      </c>
      <c r="C9" s="87"/>
      <c r="D9" s="88" t="s">
        <v>3</v>
      </c>
      <c r="E9" s="89"/>
      <c r="F9" s="5"/>
      <c r="G9" s="5"/>
      <c r="H9" s="6" t="s">
        <v>4</v>
      </c>
      <c r="I9" s="7" t="s">
        <v>5</v>
      </c>
    </row>
    <row r="10" spans="1:9" x14ac:dyDescent="0.3">
      <c r="A10" s="44" t="s">
        <v>6</v>
      </c>
      <c r="B10" s="9"/>
      <c r="C10" s="9"/>
      <c r="D10" s="9"/>
      <c r="E10" s="9"/>
      <c r="F10" s="9"/>
      <c r="G10" s="9"/>
      <c r="H10" s="9"/>
      <c r="I10" s="10"/>
    </row>
    <row r="11" spans="1:9" x14ac:dyDescent="0.3">
      <c r="A11" s="45" t="s">
        <v>49</v>
      </c>
      <c r="B11" s="51">
        <v>1</v>
      </c>
      <c r="C11" s="13" t="s">
        <v>7</v>
      </c>
      <c r="D11" s="14"/>
      <c r="E11" s="13" t="s">
        <v>8</v>
      </c>
      <c r="F11" s="9"/>
      <c r="G11" s="9"/>
      <c r="H11" s="15"/>
      <c r="I11" s="16">
        <f>B11*D11*H11</f>
        <v>0</v>
      </c>
    </row>
    <row r="12" spans="1:9" x14ac:dyDescent="0.3">
      <c r="A12" s="45" t="s">
        <v>50</v>
      </c>
      <c r="B12" s="51">
        <v>1</v>
      </c>
      <c r="C12" s="13" t="s">
        <v>7</v>
      </c>
      <c r="D12" s="14"/>
      <c r="E12" s="13" t="s">
        <v>8</v>
      </c>
      <c r="F12" s="9"/>
      <c r="G12" s="9"/>
      <c r="H12" s="15"/>
      <c r="I12" s="16">
        <f t="shared" ref="I12:I17" si="0">B12*D12*H12</f>
        <v>0</v>
      </c>
    </row>
    <row r="13" spans="1:9" x14ac:dyDescent="0.3">
      <c r="A13" s="45" t="s">
        <v>51</v>
      </c>
      <c r="B13" s="51">
        <v>1</v>
      </c>
      <c r="C13" s="13" t="s">
        <v>7</v>
      </c>
      <c r="D13" s="14"/>
      <c r="E13" s="13" t="s">
        <v>8</v>
      </c>
      <c r="F13" s="9"/>
      <c r="G13" s="9"/>
      <c r="H13" s="15"/>
      <c r="I13" s="16">
        <f t="shared" si="0"/>
        <v>0</v>
      </c>
    </row>
    <row r="14" spans="1:9" x14ac:dyDescent="0.3">
      <c r="A14" s="45" t="s">
        <v>52</v>
      </c>
      <c r="B14" s="51">
        <v>1</v>
      </c>
      <c r="C14" s="13" t="s">
        <v>7</v>
      </c>
      <c r="D14" s="14"/>
      <c r="E14" s="13" t="s">
        <v>8</v>
      </c>
      <c r="F14" s="9"/>
      <c r="G14" s="9"/>
      <c r="H14" s="15"/>
      <c r="I14" s="16">
        <f t="shared" si="0"/>
        <v>0</v>
      </c>
    </row>
    <row r="15" spans="1:9" x14ac:dyDescent="0.3">
      <c r="A15" s="45" t="s">
        <v>54</v>
      </c>
      <c r="B15" s="51">
        <v>1</v>
      </c>
      <c r="C15" s="13" t="s">
        <v>7</v>
      </c>
      <c r="D15" s="14"/>
      <c r="E15" s="13" t="s">
        <v>8</v>
      </c>
      <c r="F15" s="9"/>
      <c r="G15" s="9"/>
      <c r="H15" s="15"/>
      <c r="I15" s="16">
        <f t="shared" ref="I15" si="1">B15*D15*H15</f>
        <v>0</v>
      </c>
    </row>
    <row r="16" spans="1:9" x14ac:dyDescent="0.3">
      <c r="A16" s="45" t="s">
        <v>55</v>
      </c>
      <c r="B16" s="51">
        <v>1</v>
      </c>
      <c r="C16" s="13" t="s">
        <v>7</v>
      </c>
      <c r="D16" s="14"/>
      <c r="E16" s="13" t="s">
        <v>8</v>
      </c>
      <c r="F16" s="9"/>
      <c r="G16" s="9"/>
      <c r="H16" s="15"/>
      <c r="I16" s="16">
        <f t="shared" si="0"/>
        <v>0</v>
      </c>
    </row>
    <row r="17" spans="1:14" x14ac:dyDescent="0.3">
      <c r="A17" s="45" t="s">
        <v>53</v>
      </c>
      <c r="B17" s="51">
        <v>1</v>
      </c>
      <c r="C17" s="13" t="s">
        <v>7</v>
      </c>
      <c r="D17" s="14"/>
      <c r="E17" s="13" t="s">
        <v>8</v>
      </c>
      <c r="F17" s="9"/>
      <c r="G17" s="9"/>
      <c r="H17" s="15"/>
      <c r="I17" s="16">
        <f t="shared" si="0"/>
        <v>0</v>
      </c>
    </row>
    <row r="18" spans="1:14" ht="23.25" thickBot="1" x14ac:dyDescent="0.35">
      <c r="A18" s="11"/>
      <c r="B18" s="12"/>
      <c r="C18" s="13"/>
      <c r="D18" s="14"/>
      <c r="E18" s="13"/>
      <c r="F18" s="9"/>
      <c r="G18" s="9"/>
      <c r="H18" s="15"/>
      <c r="I18" s="16">
        <f t="shared" ref="I18" si="2">B18*D18*H18</f>
        <v>0</v>
      </c>
    </row>
    <row r="19" spans="1:14" ht="23.25" thickBot="1" x14ac:dyDescent="0.35">
      <c r="A19" s="17"/>
      <c r="B19" s="18"/>
      <c r="C19" s="18"/>
      <c r="D19" s="18"/>
      <c r="E19" s="18"/>
      <c r="F19" s="18"/>
      <c r="G19" s="18"/>
      <c r="H19" s="43" t="s">
        <v>9</v>
      </c>
      <c r="I19" s="19">
        <f>SUM(I11:I18)</f>
        <v>0</v>
      </c>
    </row>
    <row r="20" spans="1:14" x14ac:dyDescent="0.25">
      <c r="A20" s="57" t="s">
        <v>32</v>
      </c>
      <c r="B20" s="58"/>
      <c r="C20" s="58"/>
      <c r="D20" s="58"/>
      <c r="E20" s="58"/>
      <c r="F20" s="58"/>
      <c r="G20" s="58"/>
      <c r="H20" s="58"/>
      <c r="I20" s="59"/>
    </row>
    <row r="21" spans="1:14" x14ac:dyDescent="0.25">
      <c r="A21" s="20" t="s">
        <v>10</v>
      </c>
      <c r="B21" s="21"/>
      <c r="C21" s="21"/>
      <c r="D21" s="21"/>
      <c r="E21" s="21"/>
      <c r="F21" s="21"/>
      <c r="G21" s="21"/>
      <c r="H21" s="21"/>
      <c r="I21" s="22"/>
    </row>
    <row r="22" spans="1:14" ht="22.5" customHeight="1" x14ac:dyDescent="0.3">
      <c r="A22" s="4" t="s">
        <v>1</v>
      </c>
      <c r="B22" s="79" t="s">
        <v>2</v>
      </c>
      <c r="C22" s="80"/>
      <c r="D22" s="81" t="s">
        <v>3</v>
      </c>
      <c r="E22" s="82"/>
      <c r="F22" s="23"/>
      <c r="G22" s="23"/>
      <c r="H22" s="6" t="s">
        <v>4</v>
      </c>
      <c r="I22" s="7" t="s">
        <v>5</v>
      </c>
    </row>
    <row r="23" spans="1:14" ht="22.5" customHeight="1" x14ac:dyDescent="0.3">
      <c r="A23" s="44" t="s">
        <v>19</v>
      </c>
      <c r="B23" s="9"/>
      <c r="C23" s="9"/>
      <c r="D23" s="9"/>
      <c r="E23" s="9"/>
      <c r="F23" s="9"/>
      <c r="G23" s="9"/>
      <c r="H23" s="9"/>
      <c r="I23" s="24"/>
    </row>
    <row r="24" spans="1:14" ht="22.5" customHeight="1" x14ac:dyDescent="0.3">
      <c r="A24" s="45" t="s">
        <v>47</v>
      </c>
      <c r="B24" s="9"/>
      <c r="C24" s="9"/>
      <c r="D24" s="9"/>
      <c r="E24" s="9"/>
      <c r="F24" s="9"/>
      <c r="G24" s="9"/>
      <c r="H24" s="9"/>
      <c r="I24" s="16">
        <f>B24*D24*H24</f>
        <v>0</v>
      </c>
      <c r="L24" s="25"/>
      <c r="M24" s="3"/>
      <c r="N24" s="3"/>
    </row>
    <row r="25" spans="1:14" ht="22.5" customHeight="1" x14ac:dyDescent="0.3">
      <c r="A25" s="45" t="s">
        <v>48</v>
      </c>
      <c r="B25" s="12"/>
      <c r="C25" s="13"/>
      <c r="D25" s="14"/>
      <c r="E25" s="13"/>
      <c r="F25" s="9"/>
      <c r="G25" s="9"/>
      <c r="H25" s="15"/>
      <c r="I25" s="16">
        <f>B25*D25*H25</f>
        <v>0</v>
      </c>
    </row>
    <row r="26" spans="1:14" ht="22.5" customHeight="1" x14ac:dyDescent="0.3">
      <c r="A26" s="45"/>
      <c r="B26" s="12"/>
      <c r="C26" s="13"/>
      <c r="D26" s="14"/>
      <c r="E26" s="13"/>
      <c r="F26" s="9"/>
      <c r="G26" s="9"/>
      <c r="H26" s="15"/>
      <c r="I26" s="16">
        <f>B26*D26*H26</f>
        <v>0</v>
      </c>
    </row>
    <row r="27" spans="1:14" ht="22.5" customHeight="1" x14ac:dyDescent="0.3">
      <c r="A27" s="46" t="s">
        <v>20</v>
      </c>
      <c r="B27" s="9"/>
      <c r="C27" s="9"/>
      <c r="D27" s="9"/>
      <c r="E27" s="9"/>
      <c r="F27" s="9"/>
      <c r="G27" s="9"/>
      <c r="H27" s="9"/>
      <c r="I27" s="16">
        <f t="shared" ref="I27:I42" si="3">B27*D27*H27</f>
        <v>0</v>
      </c>
    </row>
    <row r="28" spans="1:14" ht="22.5" customHeight="1" x14ac:dyDescent="0.3">
      <c r="A28" s="47" t="s">
        <v>21</v>
      </c>
      <c r="B28" s="9"/>
      <c r="C28" s="9"/>
      <c r="D28" s="9"/>
      <c r="E28" s="9"/>
      <c r="F28" s="9"/>
      <c r="G28" s="9"/>
      <c r="H28" s="9"/>
      <c r="I28" s="16">
        <f t="shared" si="3"/>
        <v>0</v>
      </c>
    </row>
    <row r="29" spans="1:14" ht="22.5" customHeight="1" x14ac:dyDescent="0.3">
      <c r="A29" s="45" t="s">
        <v>22</v>
      </c>
      <c r="B29" s="12"/>
      <c r="C29" s="13"/>
      <c r="D29" s="14"/>
      <c r="E29" s="13"/>
      <c r="F29" s="9"/>
      <c r="G29" s="9"/>
      <c r="H29" s="15"/>
      <c r="I29" s="16">
        <f t="shared" ref="I29:I31" si="4">B29*D29*H29</f>
        <v>0</v>
      </c>
    </row>
    <row r="30" spans="1:14" ht="22.5" customHeight="1" x14ac:dyDescent="0.3">
      <c r="A30" s="47" t="s">
        <v>23</v>
      </c>
      <c r="B30" s="9"/>
      <c r="C30" s="9"/>
      <c r="D30" s="9"/>
      <c r="E30" s="9"/>
      <c r="F30" s="9"/>
      <c r="G30" s="9"/>
      <c r="H30" s="9"/>
      <c r="I30" s="16">
        <f t="shared" si="4"/>
        <v>0</v>
      </c>
    </row>
    <row r="31" spans="1:14" ht="22.5" customHeight="1" x14ac:dyDescent="0.3">
      <c r="A31" s="47"/>
      <c r="B31" s="9"/>
      <c r="C31" s="9"/>
      <c r="D31" s="9"/>
      <c r="E31" s="9"/>
      <c r="F31" s="9"/>
      <c r="G31" s="9"/>
      <c r="H31" s="9"/>
      <c r="I31" s="16">
        <f t="shared" si="4"/>
        <v>0</v>
      </c>
    </row>
    <row r="32" spans="1:14" ht="22.5" customHeight="1" x14ac:dyDescent="0.3">
      <c r="A32" s="44" t="s">
        <v>30</v>
      </c>
      <c r="B32" s="12"/>
      <c r="C32" s="13"/>
      <c r="D32" s="14"/>
      <c r="E32" s="13"/>
      <c r="F32" s="9"/>
      <c r="G32" s="9"/>
      <c r="H32" s="15"/>
      <c r="I32" s="16">
        <f t="shared" si="3"/>
        <v>0</v>
      </c>
    </row>
    <row r="33" spans="1:9" ht="22.5" customHeight="1" x14ac:dyDescent="0.3">
      <c r="A33" s="47"/>
      <c r="B33" s="9"/>
      <c r="C33" s="9"/>
      <c r="D33" s="9"/>
      <c r="E33" s="9"/>
      <c r="F33" s="9"/>
      <c r="G33" s="9"/>
      <c r="H33" s="9"/>
      <c r="I33" s="16">
        <f t="shared" si="3"/>
        <v>0</v>
      </c>
    </row>
    <row r="34" spans="1:9" ht="22.5" customHeight="1" x14ac:dyDescent="0.3">
      <c r="A34" s="46"/>
      <c r="B34" s="9"/>
      <c r="C34" s="9"/>
      <c r="D34" s="9"/>
      <c r="E34" s="9"/>
      <c r="F34" s="9"/>
      <c r="G34" s="9"/>
      <c r="H34" s="9"/>
      <c r="I34" s="16">
        <f t="shared" si="3"/>
        <v>0</v>
      </c>
    </row>
    <row r="35" spans="1:9" ht="22.5" customHeight="1" x14ac:dyDescent="0.3">
      <c r="A35" s="46" t="s">
        <v>24</v>
      </c>
      <c r="B35" s="9"/>
      <c r="C35" s="9"/>
      <c r="D35" s="9"/>
      <c r="E35" s="9"/>
      <c r="F35" s="9"/>
      <c r="G35" s="9"/>
      <c r="H35" s="9"/>
      <c r="I35" s="16">
        <f t="shared" ref="I35:I38" si="5">B35*D35*H35</f>
        <v>0</v>
      </c>
    </row>
    <row r="36" spans="1:9" ht="22.5" customHeight="1" x14ac:dyDescent="0.3">
      <c r="A36" s="45" t="s">
        <v>25</v>
      </c>
      <c r="B36" s="9"/>
      <c r="C36" s="9"/>
      <c r="D36" s="9"/>
      <c r="E36" s="9"/>
      <c r="F36" s="9"/>
      <c r="G36" s="9"/>
      <c r="H36" s="9"/>
      <c r="I36" s="16">
        <f t="shared" si="5"/>
        <v>0</v>
      </c>
    </row>
    <row r="37" spans="1:9" ht="22.5" customHeight="1" x14ac:dyDescent="0.3">
      <c r="A37" s="45" t="s">
        <v>26</v>
      </c>
      <c r="B37" s="9"/>
      <c r="C37" s="9"/>
      <c r="D37" s="9"/>
      <c r="E37" s="9"/>
      <c r="F37" s="9"/>
      <c r="G37" s="9"/>
      <c r="H37" s="9"/>
      <c r="I37" s="16">
        <f t="shared" si="5"/>
        <v>0</v>
      </c>
    </row>
    <row r="38" spans="1:9" ht="22.5" customHeight="1" x14ac:dyDescent="0.3">
      <c r="A38" s="45" t="s">
        <v>27</v>
      </c>
      <c r="B38" s="9"/>
      <c r="C38" s="9"/>
      <c r="D38" s="9"/>
      <c r="E38" s="9"/>
      <c r="F38" s="9"/>
      <c r="G38" s="9"/>
      <c r="H38" s="9"/>
      <c r="I38" s="16">
        <f t="shared" si="5"/>
        <v>0</v>
      </c>
    </row>
    <row r="39" spans="1:9" ht="22.5" customHeight="1" x14ac:dyDescent="0.3">
      <c r="A39" s="45" t="s">
        <v>28</v>
      </c>
      <c r="B39" s="9"/>
      <c r="C39" s="9"/>
      <c r="D39" s="9"/>
      <c r="E39" s="9"/>
      <c r="F39" s="9"/>
      <c r="G39" s="9"/>
      <c r="H39" s="9"/>
      <c r="I39" s="16">
        <f t="shared" si="3"/>
        <v>0</v>
      </c>
    </row>
    <row r="40" spans="1:9" ht="22.5" customHeight="1" x14ac:dyDescent="0.3">
      <c r="A40" s="45" t="s">
        <v>29</v>
      </c>
      <c r="B40" s="9"/>
      <c r="C40" s="9"/>
      <c r="D40" s="9"/>
      <c r="E40" s="9"/>
      <c r="F40" s="9"/>
      <c r="G40" s="9"/>
      <c r="H40" s="9"/>
      <c r="I40" s="16">
        <f t="shared" ref="I40" si="6">B40*D40*H40</f>
        <v>0</v>
      </c>
    </row>
    <row r="41" spans="1:9" ht="22.5" customHeight="1" x14ac:dyDescent="0.3">
      <c r="A41" s="8"/>
      <c r="B41" s="9"/>
      <c r="C41" s="9"/>
      <c r="D41" s="9"/>
      <c r="E41" s="9"/>
      <c r="F41" s="9"/>
      <c r="G41" s="9"/>
      <c r="H41" s="9"/>
      <c r="I41" s="16">
        <f t="shared" ref="I41" si="7">B41*D41*H41</f>
        <v>0</v>
      </c>
    </row>
    <row r="42" spans="1:9" ht="48" customHeight="1" x14ac:dyDescent="0.3">
      <c r="A42" s="50" t="s">
        <v>41</v>
      </c>
      <c r="B42" s="9"/>
      <c r="C42" s="9"/>
      <c r="D42" s="9"/>
      <c r="E42" s="9"/>
      <c r="F42" s="9"/>
      <c r="G42" s="9"/>
      <c r="H42" s="9"/>
      <c r="I42" s="16">
        <f t="shared" si="3"/>
        <v>0</v>
      </c>
    </row>
    <row r="43" spans="1:9" ht="22.5" customHeight="1" x14ac:dyDescent="0.3">
      <c r="A43" s="11"/>
      <c r="B43" s="26"/>
      <c r="C43" s="13"/>
      <c r="D43" s="69"/>
      <c r="E43" s="70"/>
      <c r="F43" s="70"/>
      <c r="G43" s="70"/>
      <c r="H43" s="71"/>
      <c r="I43" s="42"/>
    </row>
    <row r="44" spans="1:9" ht="22.5" customHeight="1" x14ac:dyDescent="0.3">
      <c r="A44" s="27"/>
      <c r="B44" s="28"/>
      <c r="C44" s="28"/>
      <c r="D44" s="28"/>
      <c r="E44" s="28"/>
      <c r="F44" s="28"/>
      <c r="G44" s="28"/>
      <c r="H44" s="29" t="s">
        <v>11</v>
      </c>
      <c r="I44" s="30">
        <f>SUM(I23:I43)</f>
        <v>0</v>
      </c>
    </row>
    <row r="45" spans="1:9" ht="22.5" customHeight="1" x14ac:dyDescent="0.25">
      <c r="A45" s="63"/>
      <c r="B45" s="64"/>
      <c r="C45" s="64"/>
      <c r="D45" s="64"/>
      <c r="E45" s="64"/>
      <c r="F45" s="64"/>
      <c r="G45" s="64"/>
      <c r="H45" s="64"/>
      <c r="I45" s="65"/>
    </row>
    <row r="46" spans="1:9" ht="22.5" customHeight="1" x14ac:dyDescent="0.25">
      <c r="A46" s="66" t="s">
        <v>12</v>
      </c>
      <c r="B46" s="67"/>
      <c r="C46" s="67"/>
      <c r="D46" s="67"/>
      <c r="E46" s="67"/>
      <c r="F46" s="67"/>
      <c r="G46" s="67"/>
      <c r="H46" s="68"/>
      <c r="I46" s="33">
        <f>I44+I19</f>
        <v>0</v>
      </c>
    </row>
    <row r="47" spans="1:9" ht="22.5" customHeight="1" x14ac:dyDescent="0.25">
      <c r="A47" s="75" t="s">
        <v>17</v>
      </c>
      <c r="B47" s="76"/>
      <c r="C47" s="76"/>
      <c r="D47" s="76"/>
      <c r="E47" s="76"/>
      <c r="F47" s="76"/>
      <c r="G47" s="76"/>
      <c r="H47" s="76"/>
      <c r="I47" s="34">
        <f>I46*2%</f>
        <v>0</v>
      </c>
    </row>
    <row r="48" spans="1:9" ht="22.5" customHeight="1" thickBot="1" x14ac:dyDescent="0.3">
      <c r="A48" s="77" t="s">
        <v>16</v>
      </c>
      <c r="B48" s="78"/>
      <c r="C48" s="78"/>
      <c r="D48" s="78"/>
      <c r="E48" s="78"/>
      <c r="F48" s="78"/>
      <c r="G48" s="78"/>
      <c r="H48" s="78"/>
      <c r="I48" s="35">
        <f>SUM(I46:I47)</f>
        <v>0</v>
      </c>
    </row>
    <row r="52" spans="1:5" x14ac:dyDescent="0.25">
      <c r="A52" s="20" t="s">
        <v>13</v>
      </c>
      <c r="B52"/>
      <c r="C52" s="31"/>
      <c r="D52"/>
      <c r="E52" s="32"/>
    </row>
    <row r="53" spans="1:5" x14ac:dyDescent="0.25">
      <c r="A53" s="11" t="s">
        <v>14</v>
      </c>
      <c r="B53" s="72" t="s">
        <v>15</v>
      </c>
      <c r="C53" s="73"/>
      <c r="D53" s="73"/>
      <c r="E53" s="74"/>
    </row>
    <row r="54" spans="1:5" x14ac:dyDescent="0.25">
      <c r="A54" s="11" t="s">
        <v>42</v>
      </c>
      <c r="B54" s="60">
        <v>0.2</v>
      </c>
      <c r="C54" s="61"/>
      <c r="D54" s="61"/>
      <c r="E54" s="62"/>
    </row>
    <row r="55" spans="1:5" x14ac:dyDescent="0.25">
      <c r="A55" s="11" t="s">
        <v>43</v>
      </c>
      <c r="B55" s="60">
        <v>0.2</v>
      </c>
      <c r="C55" s="61"/>
      <c r="D55" s="61"/>
      <c r="E55" s="62"/>
    </row>
    <row r="56" spans="1:5" x14ac:dyDescent="0.25">
      <c r="A56" s="11" t="s">
        <v>44</v>
      </c>
      <c r="B56" s="60">
        <v>0.2</v>
      </c>
      <c r="C56" s="61"/>
      <c r="D56" s="61"/>
      <c r="E56" s="62"/>
    </row>
    <row r="57" spans="1:5" x14ac:dyDescent="0.25">
      <c r="A57" s="11" t="s">
        <v>45</v>
      </c>
      <c r="B57" s="60">
        <v>0.2</v>
      </c>
      <c r="C57" s="61"/>
      <c r="D57" s="61"/>
      <c r="E57" s="62"/>
    </row>
    <row r="58" spans="1:5" x14ac:dyDescent="0.25">
      <c r="A58" s="11" t="s">
        <v>46</v>
      </c>
      <c r="B58" s="60">
        <v>0.2</v>
      </c>
      <c r="C58" s="61"/>
      <c r="D58" s="61"/>
      <c r="E58" s="62"/>
    </row>
    <row r="59" spans="1:5" x14ac:dyDescent="0.25">
      <c r="A59" s="39"/>
      <c r="B59" s="40"/>
      <c r="C59" s="40"/>
      <c r="D59" s="40"/>
      <c r="E59" s="40"/>
    </row>
    <row r="60" spans="1:5" x14ac:dyDescent="0.25">
      <c r="A60" s="41"/>
      <c r="B60" s="40"/>
      <c r="C60" s="40"/>
      <c r="D60" s="40"/>
      <c r="E60" s="40"/>
    </row>
    <row r="61" spans="1:5" x14ac:dyDescent="0.3">
      <c r="A61" s="48" t="s">
        <v>34</v>
      </c>
      <c r="B61" s="48" t="s">
        <v>35</v>
      </c>
      <c r="C61" s="49"/>
      <c r="D61" s="49"/>
      <c r="E61" s="40"/>
    </row>
    <row r="62" spans="1:5" x14ac:dyDescent="0.3">
      <c r="A62" s="48" t="s">
        <v>36</v>
      </c>
      <c r="B62" s="48" t="s">
        <v>35</v>
      </c>
      <c r="C62" s="49"/>
      <c r="D62" s="49"/>
      <c r="E62" s="40"/>
    </row>
    <row r="63" spans="1:5" x14ac:dyDescent="0.3">
      <c r="A63" s="48" t="s">
        <v>37</v>
      </c>
      <c r="B63" s="48" t="s">
        <v>35</v>
      </c>
      <c r="C63" s="49"/>
      <c r="D63" s="49"/>
      <c r="E63" s="40"/>
    </row>
    <row r="64" spans="1:5" x14ac:dyDescent="0.3">
      <c r="A64" s="48" t="s">
        <v>38</v>
      </c>
      <c r="B64" s="48" t="s">
        <v>35</v>
      </c>
      <c r="C64" s="49"/>
      <c r="D64" s="49"/>
      <c r="E64" s="40"/>
    </row>
    <row r="65" spans="1:18" x14ac:dyDescent="0.3">
      <c r="A65" s="48"/>
      <c r="B65" s="49"/>
      <c r="C65" s="49"/>
      <c r="D65" s="49"/>
      <c r="E65" s="40"/>
    </row>
    <row r="66" spans="1:18" x14ac:dyDescent="0.3">
      <c r="A66" s="48" t="s">
        <v>39</v>
      </c>
      <c r="B66" s="48" t="s">
        <v>35</v>
      </c>
      <c r="C66" s="49"/>
      <c r="D66" s="49"/>
      <c r="E66" s="40"/>
    </row>
    <row r="67" spans="1:18" x14ac:dyDescent="0.3">
      <c r="A67" s="48" t="s">
        <v>40</v>
      </c>
      <c r="B67" s="48" t="s">
        <v>35</v>
      </c>
      <c r="C67" s="49"/>
      <c r="D67" s="49"/>
      <c r="E67" s="40"/>
    </row>
    <row r="68" spans="1:18" x14ac:dyDescent="0.25">
      <c r="A68" s="39"/>
      <c r="B68" s="40"/>
      <c r="C68" s="40"/>
      <c r="D68" s="40"/>
      <c r="E68" s="40"/>
    </row>
    <row r="69" spans="1:18" x14ac:dyDescent="0.25">
      <c r="A69" s="39"/>
      <c r="B69" s="40"/>
      <c r="C69" s="40"/>
      <c r="D69" s="40"/>
      <c r="E69" s="40"/>
    </row>
    <row r="70" spans="1:18" x14ac:dyDescent="0.25">
      <c r="A70" s="39"/>
      <c r="B70" s="40"/>
      <c r="C70" s="40"/>
      <c r="D70" s="40"/>
      <c r="E70" s="40"/>
    </row>
    <row r="71" spans="1:18" x14ac:dyDescent="0.25">
      <c r="A71" s="39"/>
      <c r="B71" s="40"/>
      <c r="C71" s="40"/>
      <c r="D71" s="40"/>
      <c r="E71" s="40"/>
    </row>
    <row r="72" spans="1:18" x14ac:dyDescent="0.25">
      <c r="A72" s="39"/>
      <c r="B72" s="40"/>
      <c r="C72" s="40"/>
      <c r="D72" s="40"/>
      <c r="E72" s="40"/>
    </row>
    <row r="73" spans="1:18" x14ac:dyDescent="0.25">
      <c r="A73" s="39"/>
      <c r="B73" s="40"/>
      <c r="C73" s="40"/>
      <c r="D73" s="40"/>
      <c r="E73" s="40"/>
    </row>
    <row r="74" spans="1:18" x14ac:dyDescent="0.25">
      <c r="A74" s="39"/>
      <c r="B74" s="40"/>
      <c r="C74" s="40"/>
      <c r="D74" s="40"/>
      <c r="E74" s="40"/>
    </row>
    <row r="75" spans="1:18" x14ac:dyDescent="0.25">
      <c r="A75" s="39"/>
      <c r="B75" s="40"/>
      <c r="C75" s="40"/>
      <c r="D75" s="40"/>
      <c r="E75" s="40"/>
    </row>
    <row r="76" spans="1:18" x14ac:dyDescent="0.25">
      <c r="A76" s="39"/>
      <c r="B76" s="40"/>
      <c r="C76" s="40"/>
      <c r="D76" s="40"/>
      <c r="E76" s="40"/>
    </row>
    <row r="77" spans="1:18" x14ac:dyDescent="0.25">
      <c r="A77" s="39"/>
      <c r="B77" s="40"/>
      <c r="C77" s="40"/>
      <c r="D77" s="40"/>
      <c r="E77" s="40"/>
    </row>
    <row r="80" spans="1:18" s="37" customFormat="1" ht="23.25" x14ac:dyDescent="0.35">
      <c r="A80" s="36"/>
      <c r="B80" s="36"/>
      <c r="D80" s="38"/>
      <c r="E80" s="38"/>
      <c r="G80" s="36"/>
      <c r="K80" s="36"/>
      <c r="N80" s="36"/>
      <c r="O80" s="36"/>
      <c r="R80" s="36"/>
    </row>
    <row r="81" spans="1:18" s="37" customFormat="1" ht="23.25" x14ac:dyDescent="0.35">
      <c r="A81" s="38"/>
      <c r="B81" s="38"/>
      <c r="D81" s="38"/>
      <c r="E81" s="38"/>
      <c r="G81" s="38"/>
      <c r="I81" s="38"/>
      <c r="K81" s="38"/>
      <c r="M81" s="38"/>
      <c r="N81" s="38"/>
      <c r="O81" s="38"/>
      <c r="Q81" s="38"/>
      <c r="R81" s="38"/>
    </row>
  </sheetData>
  <mergeCells count="22">
    <mergeCell ref="B22:C22"/>
    <mergeCell ref="D22:E22"/>
    <mergeCell ref="A8:I8"/>
    <mergeCell ref="B9:C9"/>
    <mergeCell ref="D9:E9"/>
    <mergeCell ref="A20:I20"/>
    <mergeCell ref="B58:E58"/>
    <mergeCell ref="A45:I45"/>
    <mergeCell ref="A46:H46"/>
    <mergeCell ref="D43:H43"/>
    <mergeCell ref="B53:E53"/>
    <mergeCell ref="B56:E56"/>
    <mergeCell ref="A47:H47"/>
    <mergeCell ref="A48:H48"/>
    <mergeCell ref="B54:E54"/>
    <mergeCell ref="B55:E55"/>
    <mergeCell ref="B57:E57"/>
    <mergeCell ref="A1:I1"/>
    <mergeCell ref="A2:I2"/>
    <mergeCell ref="A3:I4"/>
    <mergeCell ref="A6:I6"/>
    <mergeCell ref="A7:I7"/>
  </mergeCells>
  <phoneticPr fontId="10" type="noConversion"/>
  <pageMargins left="0.7" right="0.7" top="0.75" bottom="0.75" header="0.3" footer="0.3"/>
  <pageSetup paperSize="8" scale="4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AE4AF2024B1243BF1CF5331BFE2F49" ma:contentTypeVersion="12" ma:contentTypeDescription="Create a new document." ma:contentTypeScope="" ma:versionID="988e4126b666206fe4d468b094757337">
  <xsd:schema xmlns:xsd="http://www.w3.org/2001/XMLSchema" xmlns:xs="http://www.w3.org/2001/XMLSchema" xmlns:p="http://schemas.microsoft.com/office/2006/metadata/properties" xmlns:ns2="63591a19-cb1d-44fe-9111-35bd3251584e" xmlns:ns3="4ace2738-0200-429c-a3cb-f4111d41b407" targetNamespace="http://schemas.microsoft.com/office/2006/metadata/properties" ma:root="true" ma:fieldsID="5093022aba2140fc6eeed5413b077528" ns2:_="" ns3:_="">
    <xsd:import namespace="63591a19-cb1d-44fe-9111-35bd3251584e"/>
    <xsd:import namespace="4ace2738-0200-429c-a3cb-f4111d41b4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a19-cb1d-44fe-9111-35bd3251584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e2738-0200-429c-a3cb-f4111d41b4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CEF62CA-0D7E-47C4-88F8-B1853953A6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591a19-cb1d-44fe-9111-35bd3251584e"/>
    <ds:schemaRef ds:uri="4ace2738-0200-429c-a3cb-f4111d41b4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EE141B-FA84-4DBC-8074-0BB664E667B9}">
  <ds:schemaRefs>
    <ds:schemaRef ds:uri="http://schemas.microsoft.com/office/2006/documentManagement/types"/>
    <ds:schemaRef ds:uri="http://purl.org/dc/terms/"/>
    <ds:schemaRef ds:uri="http://www.w3.org/XML/1998/namespace"/>
    <ds:schemaRef ds:uri="4ace2738-0200-429c-a3cb-f4111d41b407"/>
    <ds:schemaRef ds:uri="http://schemas.microsoft.com/office/infopath/2007/PartnerControls"/>
    <ds:schemaRef ds:uri="http://schemas.openxmlformats.org/package/2006/metadata/core-properties"/>
    <ds:schemaRef ds:uri="63591a19-cb1d-44fe-9111-35bd3251584e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A935F23-E984-4CD3-84AC-60500E2B2E6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BB395C0-4E58-467E-BE50-59774CA5FE0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Form</vt:lpstr>
      <vt:lpstr>'Price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Teguh Santoso</cp:lastModifiedBy>
  <cp:lastPrinted>2020-11-09T03:24:51Z</cp:lastPrinted>
  <dcterms:created xsi:type="dcterms:W3CDTF">2020-08-26T03:21:45Z</dcterms:created>
  <dcterms:modified xsi:type="dcterms:W3CDTF">2021-05-27T03:40:09Z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0x01010070AE4AF2024B1243BF1CF5331BFE2F49</vt:lpwstr>
  </property>
</Properties>
</file>