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026"/>
  <workbookPr defaultThemeVersion="124226"/>
  <mc:AlternateContent xmlns:mc="http://schemas.openxmlformats.org/markup-compatibility/2006">
    <mc:Choice Requires="x15">
      <x15ac:absPath xmlns:x15ac="http://schemas.microsoft.com/office/spreadsheetml/2010/11/ac" url="D:\UNIDO CONTRACTS ANNOUNCEMENT\IVORY COAST\"/>
    </mc:Choice>
  </mc:AlternateContent>
  <xr:revisionPtr revIDLastSave="0" documentId="13_ncr:1_{D12F61C8-5D95-49EB-A69A-2E0763DF8999}" xr6:coauthVersionLast="45" xr6:coauthVersionMax="46" xr10:uidLastSave="{00000000-0000-0000-0000-000000000000}"/>
  <bookViews>
    <workbookView xWindow="-110" yWindow="-110" windowWidth="19420" windowHeight="10420" xr2:uid="{00000000-000D-0000-FFFF-FFFF00000000}"/>
  </bookViews>
  <sheets>
    <sheet name="Sheet1" sheetId="1" r:id="rId1"/>
    <sheet name="Sheet2" sheetId="2" r:id="rId2"/>
    <sheet name="Sheet3" sheetId="3" r:id="rId3"/>
  </sheets>
  <definedNames>
    <definedName name="_xlnm.Print_Area" localSheetId="0">Sheet1!$A$1:$N$36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33" i="1" l="1"/>
  <c r="D17" i="1"/>
  <c r="D14" i="1"/>
  <c r="C17" i="1"/>
  <c r="E12" i="1" l="1"/>
  <c r="E24" i="1" l="1"/>
  <c r="E21" i="1"/>
  <c r="E14" i="1"/>
  <c r="I17" i="1"/>
  <c r="G17" i="1"/>
  <c r="E17" i="1"/>
  <c r="E27" i="1" l="1"/>
  <c r="M12" i="1"/>
  <c r="K12" i="1"/>
  <c r="I12" i="1"/>
  <c r="G12" i="1"/>
  <c r="C12" i="1"/>
  <c r="C14" i="1"/>
  <c r="M27" i="1"/>
  <c r="M24" i="1"/>
  <c r="M21" i="1"/>
  <c r="M14" i="1"/>
  <c r="M17" i="1"/>
  <c r="K27" i="1"/>
  <c r="K17" i="1"/>
  <c r="K21" i="1"/>
  <c r="K14" i="1"/>
  <c r="K24" i="1"/>
  <c r="I14" i="1"/>
  <c r="I21" i="1"/>
  <c r="I24" i="1"/>
  <c r="I27" i="1"/>
  <c r="G27" i="1"/>
  <c r="G24" i="1"/>
  <c r="G21" i="1"/>
  <c r="G14" i="1"/>
  <c r="C21" i="1"/>
  <c r="D21" i="1" s="1"/>
  <c r="D27" i="1"/>
  <c r="C24" i="1"/>
  <c r="D24" i="1" s="1"/>
  <c r="C27" i="1"/>
  <c r="M30" i="1" l="1"/>
  <c r="K30" i="1"/>
  <c r="C30" i="1"/>
  <c r="D30" i="1" s="1"/>
  <c r="N30" i="1" s="1"/>
  <c r="I30" i="1"/>
  <c r="G30" i="1"/>
  <c r="E30" i="1"/>
  <c r="F30" i="1" l="1"/>
  <c r="H30" i="1"/>
  <c r="J30" i="1"/>
  <c r="L30" i="1"/>
</calcChain>
</file>

<file path=xl/sharedStrings.xml><?xml version="1.0" encoding="utf-8"?>
<sst xmlns="http://schemas.openxmlformats.org/spreadsheetml/2006/main" count="54" uniqueCount="46">
  <si>
    <t>Comments</t>
  </si>
  <si>
    <t>Criteria</t>
  </si>
  <si>
    <t>Evaluation</t>
  </si>
  <si>
    <t>Technical evaluation - summary</t>
  </si>
  <si>
    <t>Signature:</t>
  </si>
  <si>
    <t>Technical evaluation of bids for sub-contract</t>
  </si>
  <si>
    <t>Bidders</t>
  </si>
  <si>
    <t>Maximum score</t>
  </si>
  <si>
    <t>Threshold for qualification*</t>
  </si>
  <si>
    <t>* Minimum:</t>
  </si>
  <si>
    <t>of maximum score by criteria headers; and</t>
  </si>
  <si>
    <t>of maximum score by aggregated total</t>
  </si>
  <si>
    <t>Personnel qualifications</t>
  </si>
  <si>
    <t>Climate Technology Centre &amp; Network (CTCN)</t>
  </si>
  <si>
    <t>Date:</t>
  </si>
  <si>
    <t>Experience related to technical assistance</t>
  </si>
  <si>
    <t>Expertise</t>
  </si>
  <si>
    <t>Adequacy of proposal</t>
  </si>
  <si>
    <t>Local context and experience</t>
  </si>
  <si>
    <t>iv) Conformity of the technical proposal to meet the requirements set forth in the ToR; adequacy of proposed means of implementation, including details on approaches and methodologies, workable timeline, and lean and efficient staffing</t>
  </si>
  <si>
    <t>vi) Evidence of established network and presence of a local partner in the targeted country</t>
  </si>
  <si>
    <t>viii) Compliance with the required expertise and skill sets according to ToR of all expert and managerial functions</t>
  </si>
  <si>
    <t>v) Demonstrated ability to manage similar activities within the local context and cooperating with local stakeholders</t>
  </si>
  <si>
    <t xml:space="preserve">Membership to the Climate Technology network </t>
  </si>
  <si>
    <t xml:space="preserve">parameters </t>
  </si>
  <si>
    <t xml:space="preserve">Ability to provide all services required in these Terms of Reference. </t>
  </si>
  <si>
    <t xml:space="preserve">For all staff, CVs must be annexed to the bid. </t>
  </si>
  <si>
    <t>Yes</t>
  </si>
  <si>
    <t>The bidder shall be able to provide all services required.</t>
  </si>
  <si>
    <t>A description of the methodology, a project timeline and staff assignment in the various outputs shall be provided</t>
  </si>
  <si>
    <t>The scope of services under these Terms of Reference shall be executed based on a restricted solicitation process where only accepted or deemed accepted Members of the CTCN Network are eligible to submit proposals as defined in Para 3, page 1 of the ToR</t>
  </si>
  <si>
    <t>Climate Technology Manager: Rajiv Garg</t>
  </si>
  <si>
    <t>i) Proven track record  in providing technical assistance to developing countries, especially in Africa</t>
  </si>
  <si>
    <t>At least 3 relevant projects should be listed.</t>
  </si>
  <si>
    <t>The bidder shall provide evidence of the technical assistance work completed in the field of climate change according to the criteria set below</t>
  </si>
  <si>
    <t>Membership to CTCN confirmed or deemed to be confirmed, pending approval by Director CTCN</t>
  </si>
  <si>
    <t>Request REFERENCE NUMBER: 20210000002</t>
  </si>
  <si>
    <t>At least one developed educational programme in a developing country, ideally in Africa, should be listed (5 points each)</t>
  </si>
  <si>
    <t>ii) Experience in conducting comprehensive solid waste stream analyses in coordination with multiple actors (public/private), including primary and secondary data collection and analysis of complete waste chains and infrastructure, in developing countries and more specifically in sub-Saharan Africa.</t>
  </si>
  <si>
    <t>At least 3 relevant waste stream analyses conducted. (3 points for each).</t>
  </si>
  <si>
    <t>At least 3 circular economy roadmaps developed (3 points for each).</t>
  </si>
  <si>
    <t xml:space="preserve">iii) Experience in  formulating national roadmaps in the area of circular economy in waste management, including recommendations on policy and regulatory frameworks, technologies and infrastructure, governance, and engagement strategies within developing countries and more specifically sub-Saharan Africa </t>
  </si>
  <si>
    <t>iv) Experience in evaluating and developing educational programmes in the area of sustainable development and more specifically circular economy, in developing countries and more specifically Africa</t>
  </si>
  <si>
    <t xml:space="preserve">Similar experience in Côte d'Ivoire or in Sub-Saharian Africa. </t>
  </si>
  <si>
    <t xml:space="preserve">At least two members of the team of experts based in Côte d'Ivoire (4 points each). </t>
  </si>
  <si>
    <t xml:space="preserve">Specific experience conducting similar analysis  as described below. Bidders must demonstrate a minimum of 5 years experience in the execution of technical assistance projects.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</si>
</sst>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0"/>
      <name val="Arial"/>
    </font>
    <font>
      <sz val="8"/>
      <name val="Arial"/>
      <family val="2"/>
    </font>
    <font>
      <sz val="10"/>
      <name val="Arial"/>
      <family val="2"/>
    </font>
    <font>
      <b/>
      <sz val="10"/>
      <name val="Arial"/>
      <family val="2"/>
    </font>
    <font>
      <b/>
      <sz val="14"/>
      <name val="Arial"/>
      <family val="2"/>
    </font>
    <font>
      <b/>
      <sz val="12"/>
      <name val="Arial"/>
      <family val="2"/>
    </font>
    <font>
      <sz val="12"/>
      <name val="Arial"/>
      <family val="2"/>
    </font>
    <font>
      <b/>
      <i/>
      <sz val="10"/>
      <name val="Arial"/>
      <family val="2"/>
    </font>
    <font>
      <sz val="10"/>
      <name val="Arial"/>
      <family val="2"/>
    </font>
    <font>
      <b/>
      <sz val="10"/>
      <color rgb="FF000000"/>
      <name val="Arial"/>
      <family val="2"/>
    </font>
    <font>
      <sz val="10"/>
      <color rgb="FF000000"/>
      <name val="Arial"/>
      <family val="2"/>
    </font>
    <font>
      <b/>
      <i/>
      <sz val="10"/>
      <color rgb="FF000000"/>
      <name val="Arial"/>
      <family val="2"/>
    </font>
    <font>
      <sz val="10"/>
      <color theme="1"/>
      <name val="Arial"/>
      <family val="2"/>
    </font>
  </fonts>
  <fills count="5">
    <fill>
      <patternFill patternType="none"/>
    </fill>
    <fill>
      <patternFill patternType="gray125"/>
    </fill>
    <fill>
      <patternFill patternType="solid">
        <fgColor indexed="44"/>
        <bgColor indexed="64"/>
      </patternFill>
    </fill>
    <fill>
      <patternFill patternType="solid">
        <fgColor theme="0" tint="-0.14999847407452621"/>
        <bgColor indexed="64"/>
      </patternFill>
    </fill>
    <fill>
      <patternFill patternType="solid">
        <fgColor theme="0"/>
        <bgColor indexed="64"/>
      </patternFill>
    </fill>
  </fills>
  <borders count="33">
    <border>
      <left/>
      <right/>
      <top/>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rgb="FF000000"/>
      </left>
      <right style="medium">
        <color rgb="FF000000"/>
      </right>
      <top style="medium">
        <color indexed="64"/>
      </top>
      <bottom style="thin">
        <color rgb="FF000000"/>
      </bottom>
      <diagonal/>
    </border>
    <border>
      <left style="medium">
        <color rgb="FF000000"/>
      </left>
      <right style="medium">
        <color indexed="64"/>
      </right>
      <top style="medium">
        <color indexed="64"/>
      </top>
      <bottom style="thin">
        <color rgb="FF000000"/>
      </bottom>
      <diagonal/>
    </border>
    <border>
      <left style="medium">
        <color rgb="FF000000"/>
      </left>
      <right style="medium">
        <color rgb="FF000000"/>
      </right>
      <top style="thin">
        <color rgb="FF000000"/>
      </top>
      <bottom style="medium">
        <color indexed="64"/>
      </bottom>
      <diagonal/>
    </border>
    <border>
      <left style="medium">
        <color rgb="FF000000"/>
      </left>
      <right style="medium">
        <color indexed="64"/>
      </right>
      <top style="thin">
        <color rgb="FF000000"/>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2">
    <xf numFmtId="0" fontId="0" fillId="0" borderId="0"/>
    <xf numFmtId="9" fontId="8" fillId="0" borderId="0" applyFont="0" applyFill="0" applyBorder="0" applyAlignment="0" applyProtection="0"/>
  </cellStyleXfs>
  <cellXfs count="120">
    <xf numFmtId="0" fontId="0" fillId="0" borderId="0" xfId="0"/>
    <xf numFmtId="0" fontId="2" fillId="2" borderId="3" xfId="0" applyFont="1" applyFill="1" applyBorder="1" applyAlignment="1" applyProtection="1">
      <alignment horizontal="left" wrapText="1"/>
      <protection locked="0"/>
    </xf>
    <xf numFmtId="0" fontId="2" fillId="2" borderId="1" xfId="0" applyFont="1" applyFill="1" applyBorder="1" applyAlignment="1" applyProtection="1">
      <alignment horizontal="center"/>
      <protection locked="0"/>
    </xf>
    <xf numFmtId="0" fontId="2" fillId="2" borderId="1" xfId="0" applyFont="1" applyFill="1" applyBorder="1" applyAlignment="1" applyProtection="1">
      <alignment horizontal="left" wrapText="1"/>
      <protection locked="0"/>
    </xf>
    <xf numFmtId="0" fontId="2" fillId="2" borderId="14" xfId="0" applyFont="1" applyFill="1" applyBorder="1" applyAlignment="1" applyProtection="1">
      <alignment horizontal="left" wrapText="1"/>
      <protection locked="0"/>
    </xf>
    <xf numFmtId="0" fontId="2" fillId="0" borderId="0" xfId="0" applyFont="1" applyAlignment="1" applyProtection="1">
      <alignment horizontal="center"/>
      <protection locked="0"/>
    </xf>
    <xf numFmtId="0" fontId="2" fillId="0" borderId="0" xfId="0" applyFont="1" applyProtection="1">
      <protection locked="0"/>
    </xf>
    <xf numFmtId="0" fontId="5" fillId="2" borderId="4" xfId="0" applyFont="1" applyFill="1" applyBorder="1" applyAlignment="1" applyProtection="1">
      <protection locked="0"/>
    </xf>
    <xf numFmtId="0" fontId="5" fillId="2" borderId="0" xfId="0" applyFont="1" applyFill="1" applyBorder="1" applyAlignment="1" applyProtection="1">
      <protection locked="0"/>
    </xf>
    <xf numFmtId="0" fontId="5" fillId="2" borderId="13" xfId="0" applyFont="1" applyFill="1" applyBorder="1" applyAlignment="1" applyProtection="1">
      <protection locked="0"/>
    </xf>
    <xf numFmtId="0" fontId="4" fillId="2" borderId="4" xfId="0" applyFont="1" applyFill="1" applyBorder="1" applyAlignment="1" applyProtection="1">
      <alignment horizontal="left" wrapText="1"/>
      <protection locked="0"/>
    </xf>
    <xf numFmtId="0" fontId="2" fillId="2" borderId="0" xfId="0" applyFont="1" applyFill="1" applyBorder="1" applyAlignment="1" applyProtection="1">
      <alignment horizontal="center"/>
      <protection locked="0"/>
    </xf>
    <xf numFmtId="0" fontId="2" fillId="2" borderId="0" xfId="0" applyFont="1" applyFill="1" applyBorder="1" applyAlignment="1" applyProtection="1">
      <alignment horizontal="left" wrapText="1"/>
      <protection locked="0"/>
    </xf>
    <xf numFmtId="0" fontId="2" fillId="2" borderId="13" xfId="0" applyFont="1" applyFill="1" applyBorder="1" applyAlignment="1" applyProtection="1">
      <alignment horizontal="left" wrapText="1"/>
      <protection locked="0"/>
    </xf>
    <xf numFmtId="0" fontId="6" fillId="2" borderId="4" xfId="0" applyFont="1" applyFill="1" applyBorder="1" applyAlignment="1" applyProtection="1">
      <protection locked="0"/>
    </xf>
    <xf numFmtId="0" fontId="2" fillId="2" borderId="4" xfId="0" applyFont="1" applyFill="1" applyBorder="1" applyAlignment="1" applyProtection="1">
      <alignment horizontal="left" wrapText="1"/>
      <protection locked="0"/>
    </xf>
    <xf numFmtId="0" fontId="2" fillId="2" borderId="0" xfId="0" applyFont="1" applyFill="1" applyBorder="1" applyAlignment="1" applyProtection="1">
      <protection locked="0"/>
    </xf>
    <xf numFmtId="0" fontId="2" fillId="2" borderId="13" xfId="0" applyFont="1" applyFill="1" applyBorder="1" applyAlignment="1" applyProtection="1">
      <protection locked="0"/>
    </xf>
    <xf numFmtId="0" fontId="2" fillId="2" borderId="5" xfId="0" applyFont="1" applyFill="1" applyBorder="1" applyAlignment="1" applyProtection="1">
      <alignment horizontal="left" wrapText="1"/>
      <protection locked="0"/>
    </xf>
    <xf numFmtId="0" fontId="2" fillId="2" borderId="2" xfId="0" applyFont="1" applyFill="1" applyBorder="1" applyAlignment="1" applyProtection="1">
      <alignment horizontal="center"/>
      <protection locked="0"/>
    </xf>
    <xf numFmtId="0" fontId="2" fillId="2" borderId="2" xfId="0" applyFont="1" applyFill="1" applyBorder="1" applyAlignment="1" applyProtection="1">
      <alignment horizontal="left" wrapText="1"/>
      <protection locked="0"/>
    </xf>
    <xf numFmtId="0" fontId="2" fillId="2" borderId="15" xfId="0" applyFont="1" applyFill="1" applyBorder="1" applyAlignment="1" applyProtection="1">
      <alignment horizontal="left" wrapText="1"/>
      <protection locked="0"/>
    </xf>
    <xf numFmtId="0" fontId="2" fillId="0" borderId="0" xfId="0" applyFont="1" applyAlignment="1" applyProtection="1">
      <alignment horizontal="left" wrapText="1"/>
      <protection locked="0"/>
    </xf>
    <xf numFmtId="0" fontId="3" fillId="2" borderId="12" xfId="0" applyFont="1" applyFill="1" applyBorder="1" applyAlignment="1" applyProtection="1">
      <alignment horizontal="left" vertical="center" wrapText="1"/>
      <protection locked="0"/>
    </xf>
    <xf numFmtId="0" fontId="2" fillId="0" borderId="0" xfId="0" applyFont="1" applyAlignment="1" applyProtection="1">
      <alignment vertical="center"/>
      <protection locked="0"/>
    </xf>
    <xf numFmtId="0" fontId="2" fillId="0" borderId="0" xfId="0" applyFont="1" applyBorder="1" applyAlignment="1" applyProtection="1">
      <alignment horizontal="left" vertical="center" wrapText="1"/>
      <protection locked="0"/>
    </xf>
    <xf numFmtId="0" fontId="2" fillId="0" borderId="0" xfId="0" applyFont="1" applyBorder="1" applyAlignment="1" applyProtection="1">
      <alignment horizontal="center" vertical="center"/>
      <protection locked="0"/>
    </xf>
    <xf numFmtId="0" fontId="3" fillId="2" borderId="9" xfId="0" applyFont="1" applyFill="1" applyBorder="1" applyAlignment="1" applyProtection="1">
      <alignment horizontal="left" vertical="center" wrapText="1"/>
      <protection locked="0"/>
    </xf>
    <xf numFmtId="0" fontId="3" fillId="2" borderId="9" xfId="0" applyFont="1" applyFill="1" applyBorder="1" applyAlignment="1" applyProtection="1">
      <alignment horizontal="center" vertical="center"/>
      <protection locked="0"/>
    </xf>
    <xf numFmtId="0" fontId="3" fillId="2" borderId="10" xfId="0" applyFont="1" applyFill="1" applyBorder="1" applyAlignment="1" applyProtection="1">
      <alignment horizontal="left" vertical="center" wrapText="1"/>
      <protection locked="0"/>
    </xf>
    <xf numFmtId="0" fontId="2" fillId="0" borderId="7" xfId="0" applyFont="1" applyFill="1" applyBorder="1" applyAlignment="1" applyProtection="1">
      <alignment horizontal="center" vertical="center"/>
      <protection locked="0"/>
    </xf>
    <xf numFmtId="0" fontId="2" fillId="0" borderId="8" xfId="0" applyFont="1" applyFill="1" applyBorder="1" applyAlignment="1" applyProtection="1">
      <alignment horizontal="left" vertical="center" wrapText="1"/>
      <protection locked="0"/>
    </xf>
    <xf numFmtId="0" fontId="2" fillId="0" borderId="11" xfId="0" applyFont="1" applyBorder="1" applyAlignment="1" applyProtection="1">
      <alignment horizontal="center" vertical="center"/>
      <protection locked="0"/>
    </xf>
    <xf numFmtId="0" fontId="2" fillId="0" borderId="11" xfId="0" applyFont="1" applyBorder="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0" xfId="0" applyFont="1" applyAlignment="1" applyProtection="1">
      <alignment horizontal="center" vertical="center"/>
      <protection locked="0"/>
    </xf>
    <xf numFmtId="0" fontId="2" fillId="0" borderId="0" xfId="0" quotePrefix="1" applyFont="1" applyAlignment="1" applyProtection="1">
      <alignment horizontal="center" vertical="center"/>
      <protection locked="0"/>
    </xf>
    <xf numFmtId="0" fontId="3" fillId="2" borderId="9" xfId="0" applyFont="1" applyFill="1" applyBorder="1" applyAlignment="1" applyProtection="1">
      <alignment horizontal="center" vertical="center" wrapText="1"/>
      <protection locked="0"/>
    </xf>
    <xf numFmtId="0" fontId="3" fillId="2" borderId="12" xfId="0" applyFont="1" applyFill="1" applyBorder="1" applyAlignment="1" applyProtection="1">
      <alignment horizontal="center" vertical="center" wrapText="1"/>
      <protection locked="0"/>
    </xf>
    <xf numFmtId="0" fontId="2" fillId="0" borderId="0" xfId="0" applyFont="1" applyAlignment="1" applyProtection="1">
      <alignment horizontal="left" vertical="center"/>
      <protection locked="0"/>
    </xf>
    <xf numFmtId="0" fontId="2" fillId="2" borderId="1" xfId="0" applyFont="1" applyFill="1" applyBorder="1" applyAlignment="1" applyProtection="1">
      <alignment horizontal="center" wrapText="1"/>
      <protection locked="0"/>
    </xf>
    <xf numFmtId="0" fontId="5" fillId="2" borderId="0" xfId="0" applyFont="1" applyFill="1" applyBorder="1" applyAlignment="1" applyProtection="1">
      <alignment horizontal="center"/>
      <protection locked="0"/>
    </xf>
    <xf numFmtId="0" fontId="4" fillId="2" borderId="0" xfId="0" applyFont="1" applyFill="1" applyBorder="1" applyAlignment="1" applyProtection="1">
      <alignment horizontal="center" wrapText="1"/>
      <protection locked="0"/>
    </xf>
    <xf numFmtId="0" fontId="6" fillId="2" borderId="0" xfId="0" applyFont="1" applyFill="1" applyBorder="1" applyAlignment="1" applyProtection="1">
      <alignment horizontal="center"/>
      <protection locked="0"/>
    </xf>
    <xf numFmtId="0" fontId="2" fillId="2" borderId="0" xfId="0" applyFont="1" applyFill="1" applyBorder="1" applyAlignment="1" applyProtection="1">
      <alignment horizontal="center" wrapText="1"/>
      <protection locked="0"/>
    </xf>
    <xf numFmtId="0" fontId="2" fillId="2" borderId="2" xfId="0" applyFont="1" applyFill="1" applyBorder="1" applyAlignment="1" applyProtection="1">
      <alignment horizontal="center" wrapText="1"/>
      <protection locked="0"/>
    </xf>
    <xf numFmtId="0" fontId="2" fillId="0" borderId="0" xfId="0" applyFont="1" applyAlignment="1" applyProtection="1">
      <alignment horizontal="center" wrapText="1"/>
      <protection locked="0"/>
    </xf>
    <xf numFmtId="0" fontId="2" fillId="0" borderId="0" xfId="0" applyFont="1" applyBorder="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7" fillId="0" borderId="0" xfId="0" applyFont="1" applyAlignment="1" applyProtection="1">
      <alignment vertical="center"/>
      <protection locked="0"/>
    </xf>
    <xf numFmtId="0" fontId="2" fillId="0" borderId="0" xfId="0" applyFont="1" applyAlignment="1" applyProtection="1">
      <alignment horizontal="right" vertical="center"/>
      <protection locked="0"/>
    </xf>
    <xf numFmtId="12" fontId="2" fillId="0" borderId="0" xfId="0" applyNumberFormat="1" applyFont="1" applyAlignment="1" applyProtection="1">
      <alignment horizontal="center" vertical="center" wrapText="1"/>
      <protection locked="0"/>
    </xf>
    <xf numFmtId="1" fontId="3" fillId="2" borderId="12" xfId="0" applyNumberFormat="1" applyFont="1" applyFill="1" applyBorder="1" applyAlignment="1" applyProtection="1">
      <alignment horizontal="center" vertical="center" wrapText="1"/>
      <protection locked="0"/>
    </xf>
    <xf numFmtId="0" fontId="3" fillId="2" borderId="16" xfId="0" applyFont="1" applyFill="1" applyBorder="1" applyAlignment="1" applyProtection="1">
      <alignment vertical="center" wrapText="1"/>
      <protection locked="0"/>
    </xf>
    <xf numFmtId="0" fontId="3" fillId="2" borderId="16" xfId="0" applyFont="1" applyFill="1" applyBorder="1" applyAlignment="1" applyProtection="1">
      <alignment horizontal="center" vertical="center" wrapText="1"/>
      <protection locked="0"/>
    </xf>
    <xf numFmtId="0" fontId="3" fillId="2" borderId="11" xfId="0" applyFont="1" applyFill="1" applyBorder="1" applyAlignment="1" applyProtection="1">
      <alignment horizontal="center" vertical="center" wrapText="1"/>
      <protection locked="0"/>
    </xf>
    <xf numFmtId="0" fontId="3" fillId="2" borderId="12" xfId="0" applyFont="1" applyFill="1" applyBorder="1" applyAlignment="1" applyProtection="1">
      <alignment horizontal="center" vertical="center" wrapText="1"/>
      <protection locked="0"/>
    </xf>
    <xf numFmtId="0" fontId="3" fillId="2" borderId="11" xfId="0" applyFont="1" applyFill="1" applyBorder="1" applyAlignment="1" applyProtection="1">
      <alignment horizontal="center" vertical="center"/>
      <protection locked="0"/>
    </xf>
    <xf numFmtId="3" fontId="2" fillId="0" borderId="0" xfId="0" applyNumberFormat="1" applyFont="1" applyAlignment="1" applyProtection="1">
      <alignment horizontal="left" vertical="center" wrapText="1"/>
      <protection locked="0"/>
    </xf>
    <xf numFmtId="14" fontId="2" fillId="0" borderId="0" xfId="0" applyNumberFormat="1" applyFont="1" applyAlignment="1" applyProtection="1">
      <alignment horizontal="left" vertical="center" wrapText="1"/>
      <protection locked="0"/>
    </xf>
    <xf numFmtId="0" fontId="2" fillId="0" borderId="4" xfId="0" applyFont="1" applyFill="1" applyBorder="1" applyAlignment="1" applyProtection="1">
      <protection locked="0"/>
    </xf>
    <xf numFmtId="10" fontId="2" fillId="0" borderId="0" xfId="1" applyNumberFormat="1" applyFont="1" applyAlignment="1" applyProtection="1">
      <alignment horizontal="left" vertical="center" wrapText="1"/>
      <protection locked="0"/>
    </xf>
    <xf numFmtId="0" fontId="3" fillId="2" borderId="18" xfId="0" applyFont="1" applyFill="1" applyBorder="1" applyAlignment="1" applyProtection="1">
      <alignment horizontal="left" vertical="center" wrapText="1"/>
      <protection locked="0"/>
    </xf>
    <xf numFmtId="0" fontId="4" fillId="2" borderId="0" xfId="0" applyFont="1" applyFill="1" applyBorder="1" applyAlignment="1" applyProtection="1">
      <alignment horizontal="left" wrapText="1"/>
      <protection locked="0"/>
    </xf>
    <xf numFmtId="0" fontId="6" fillId="2" borderId="0" xfId="0" applyFont="1" applyFill="1" applyBorder="1" applyAlignment="1" applyProtection="1">
      <protection locked="0"/>
    </xf>
    <xf numFmtId="0" fontId="2" fillId="0" borderId="0" xfId="0" applyFont="1" applyFill="1" applyBorder="1" applyAlignment="1" applyProtection="1">
      <protection locked="0"/>
    </xf>
    <xf numFmtId="0" fontId="3" fillId="2" borderId="11" xfId="0" applyFont="1" applyFill="1" applyBorder="1" applyAlignment="1" applyProtection="1">
      <alignment horizontal="left" vertical="center" wrapText="1"/>
      <protection locked="0"/>
    </xf>
    <xf numFmtId="0" fontId="3" fillId="0" borderId="19" xfId="0" applyFont="1" applyFill="1" applyBorder="1" applyAlignment="1" applyProtection="1">
      <alignment horizontal="center" vertical="center"/>
      <protection locked="0"/>
    </xf>
    <xf numFmtId="0" fontId="3" fillId="0" borderId="6" xfId="0" applyFont="1" applyFill="1" applyBorder="1" applyAlignment="1" applyProtection="1">
      <alignment horizontal="left" vertical="center" wrapText="1"/>
      <protection locked="0"/>
    </xf>
    <xf numFmtId="0" fontId="2" fillId="0" borderId="20" xfId="0" applyFont="1" applyFill="1" applyBorder="1" applyAlignment="1" applyProtection="1">
      <alignment horizontal="center" vertical="center"/>
      <protection locked="0"/>
    </xf>
    <xf numFmtId="0" fontId="2" fillId="0" borderId="21" xfId="0" applyFont="1" applyFill="1" applyBorder="1" applyAlignment="1" applyProtection="1">
      <alignment horizontal="left" vertical="center" wrapText="1"/>
      <protection locked="0"/>
    </xf>
    <xf numFmtId="0" fontId="3" fillId="2" borderId="22" xfId="0" applyFont="1" applyFill="1" applyBorder="1" applyAlignment="1" applyProtection="1">
      <alignment horizontal="center" vertical="center"/>
      <protection locked="0"/>
    </xf>
    <xf numFmtId="0" fontId="2" fillId="0" borderId="2" xfId="0" applyFont="1" applyBorder="1" applyAlignment="1" applyProtection="1">
      <alignment horizontal="center" vertical="center"/>
      <protection locked="0"/>
    </xf>
    <xf numFmtId="0" fontId="2" fillId="0" borderId="2" xfId="0" applyFont="1" applyBorder="1" applyAlignment="1" applyProtection="1">
      <alignment horizontal="left" vertical="center" wrapText="1"/>
      <protection locked="0"/>
    </xf>
    <xf numFmtId="0" fontId="3" fillId="0" borderId="20" xfId="0" applyFont="1" applyFill="1" applyBorder="1" applyAlignment="1" applyProtection="1">
      <alignment horizontal="center" vertical="center"/>
      <protection locked="0"/>
    </xf>
    <xf numFmtId="0" fontId="3" fillId="0" borderId="21" xfId="0" applyFont="1" applyFill="1" applyBorder="1" applyAlignment="1" applyProtection="1">
      <alignment horizontal="left" vertical="center" wrapText="1"/>
      <protection locked="0"/>
    </xf>
    <xf numFmtId="0" fontId="7" fillId="0" borderId="19"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2" fillId="0" borderId="20" xfId="0" applyFont="1" applyBorder="1" applyAlignment="1" applyProtection="1">
      <alignment horizontal="center" vertical="center"/>
      <protection locked="0"/>
    </xf>
    <xf numFmtId="0" fontId="2" fillId="0" borderId="21" xfId="0" applyFont="1" applyBorder="1" applyAlignment="1" applyProtection="1">
      <alignment horizontal="left" vertical="center" wrapText="1"/>
      <protection locked="0"/>
    </xf>
    <xf numFmtId="0" fontId="3" fillId="3" borderId="24" xfId="0" applyFont="1" applyFill="1" applyBorder="1" applyAlignment="1" applyProtection="1">
      <alignment horizontal="center" vertical="center" wrapText="1"/>
      <protection locked="0"/>
    </xf>
    <xf numFmtId="0" fontId="10" fillId="0" borderId="25" xfId="0" applyFont="1" applyFill="1" applyBorder="1" applyAlignment="1" applyProtection="1">
      <alignment horizontal="left" vertical="center" wrapText="1"/>
      <protection locked="0"/>
    </xf>
    <xf numFmtId="0" fontId="3" fillId="3" borderId="26" xfId="0" applyFont="1" applyFill="1" applyBorder="1" applyAlignment="1" applyProtection="1">
      <alignment horizontal="center" vertical="center" wrapText="1"/>
      <protection locked="0"/>
    </xf>
    <xf numFmtId="0" fontId="7" fillId="0" borderId="27" xfId="0" applyFont="1" applyBorder="1" applyAlignment="1" applyProtection="1">
      <alignment horizontal="left" vertical="center" wrapText="1"/>
      <protection locked="0"/>
    </xf>
    <xf numFmtId="0" fontId="7" fillId="0" borderId="27" xfId="0" applyFont="1" applyBorder="1" applyAlignment="1" applyProtection="1">
      <alignment horizontal="center" vertical="center" wrapText="1"/>
      <protection locked="0"/>
    </xf>
    <xf numFmtId="12" fontId="7" fillId="0" borderId="27" xfId="0" applyNumberFormat="1" applyFont="1" applyBorder="1" applyAlignment="1" applyProtection="1">
      <alignment horizontal="center" vertical="center" wrapText="1"/>
      <protection locked="0"/>
    </xf>
    <xf numFmtId="0" fontId="2" fillId="0" borderId="28" xfId="0" applyFont="1" applyBorder="1" applyAlignment="1" applyProtection="1">
      <alignment horizontal="left" vertical="center" wrapText="1"/>
      <protection locked="0"/>
    </xf>
    <xf numFmtId="0" fontId="10" fillId="0" borderId="28" xfId="0" applyFont="1" applyFill="1" applyBorder="1" applyAlignment="1" applyProtection="1">
      <alignment horizontal="left" vertical="center" wrapText="1"/>
      <protection locked="0"/>
    </xf>
    <xf numFmtId="12" fontId="7" fillId="3" borderId="28" xfId="0" applyNumberFormat="1" applyFont="1" applyFill="1" applyBorder="1" applyAlignment="1" applyProtection="1">
      <alignment horizontal="center" vertical="center" wrapText="1"/>
      <protection locked="0"/>
    </xf>
    <xf numFmtId="0" fontId="2" fillId="0" borderId="29" xfId="0" applyFont="1" applyFill="1" applyBorder="1" applyAlignment="1" applyProtection="1">
      <alignment horizontal="left" vertical="center" wrapText="1" indent="1"/>
      <protection locked="0"/>
    </xf>
    <xf numFmtId="0" fontId="2" fillId="0" borderId="29" xfId="0" applyFont="1" applyFill="1" applyBorder="1" applyAlignment="1" applyProtection="1">
      <alignment horizontal="center" vertical="center" wrapText="1"/>
      <protection locked="0"/>
    </xf>
    <xf numFmtId="0" fontId="2" fillId="3" borderId="29" xfId="0" applyFont="1" applyFill="1" applyBorder="1" applyAlignment="1" applyProtection="1">
      <alignment horizontal="center" vertical="center" wrapText="1"/>
      <protection locked="0"/>
    </xf>
    <xf numFmtId="0" fontId="2" fillId="0" borderId="30" xfId="0" applyFont="1" applyFill="1" applyBorder="1" applyAlignment="1" applyProtection="1">
      <alignment horizontal="left" vertical="center" wrapText="1" indent="1"/>
      <protection locked="0"/>
    </xf>
    <xf numFmtId="0" fontId="2" fillId="0" borderId="30" xfId="0" applyFont="1" applyFill="1" applyBorder="1" applyAlignment="1" applyProtection="1">
      <alignment horizontal="center" vertical="center" wrapText="1"/>
      <protection locked="0"/>
    </xf>
    <xf numFmtId="0" fontId="2" fillId="3" borderId="30" xfId="0" applyFont="1" applyFill="1" applyBorder="1" applyAlignment="1" applyProtection="1">
      <alignment horizontal="center" vertical="center" wrapText="1"/>
      <protection locked="0"/>
    </xf>
    <xf numFmtId="0" fontId="2" fillId="0" borderId="2" xfId="0" applyFont="1" applyBorder="1" applyAlignment="1" applyProtection="1">
      <alignment horizontal="left" vertical="center" wrapText="1" indent="1"/>
      <protection locked="0"/>
    </xf>
    <xf numFmtId="0" fontId="2" fillId="0" borderId="2" xfId="0" applyFont="1" applyBorder="1" applyAlignment="1" applyProtection="1">
      <alignment horizontal="center" vertical="center" wrapText="1"/>
      <protection locked="0"/>
    </xf>
    <xf numFmtId="0" fontId="7" fillId="0" borderId="27" xfId="0" applyFont="1" applyFill="1" applyBorder="1" applyAlignment="1" applyProtection="1">
      <alignment horizontal="left" vertical="center" wrapText="1"/>
      <protection locked="0"/>
    </xf>
    <xf numFmtId="0" fontId="7" fillId="0" borderId="27" xfId="0" applyFont="1" applyFill="1" applyBorder="1" applyAlignment="1" applyProtection="1">
      <alignment horizontal="center" vertical="center" wrapText="1"/>
      <protection locked="0"/>
    </xf>
    <xf numFmtId="0" fontId="2" fillId="0" borderId="28" xfId="0" applyFont="1" applyFill="1" applyBorder="1" applyAlignment="1" applyProtection="1">
      <alignment horizontal="left" vertical="center" wrapText="1" indent="1"/>
      <protection locked="0"/>
    </xf>
    <xf numFmtId="0" fontId="2" fillId="0" borderId="28" xfId="0" applyFont="1" applyFill="1" applyBorder="1" applyAlignment="1" applyProtection="1">
      <alignment horizontal="center" vertical="center" wrapText="1"/>
      <protection locked="0"/>
    </xf>
    <xf numFmtId="0" fontId="2" fillId="3" borderId="28" xfId="0" applyFont="1" applyFill="1" applyBorder="1" applyAlignment="1" applyProtection="1">
      <alignment horizontal="center" vertical="center" wrapText="1"/>
      <protection locked="0"/>
    </xf>
    <xf numFmtId="0" fontId="11" fillId="4" borderId="23" xfId="0" applyFont="1" applyFill="1" applyBorder="1" applyAlignment="1" applyProtection="1">
      <alignment horizontal="left" vertical="center" wrapText="1"/>
      <protection locked="0"/>
    </xf>
    <xf numFmtId="0" fontId="9" fillId="4" borderId="23" xfId="0" applyFont="1" applyFill="1" applyBorder="1" applyAlignment="1" applyProtection="1">
      <alignment horizontal="left" vertical="center" wrapText="1"/>
      <protection locked="0"/>
    </xf>
    <xf numFmtId="0" fontId="10" fillId="0" borderId="25" xfId="0" applyFont="1" applyFill="1" applyBorder="1" applyAlignment="1" applyProtection="1">
      <alignment horizontal="center" vertical="center" wrapText="1"/>
      <protection locked="0"/>
    </xf>
    <xf numFmtId="0" fontId="9" fillId="4" borderId="23" xfId="0" applyFont="1" applyFill="1" applyBorder="1" applyAlignment="1" applyProtection="1">
      <alignment horizontal="center" vertical="center" wrapText="1"/>
      <protection locked="0"/>
    </xf>
    <xf numFmtId="0" fontId="7" fillId="3" borderId="7" xfId="0" applyFont="1" applyFill="1" applyBorder="1" applyAlignment="1" applyProtection="1">
      <alignment horizontal="center" vertical="center" wrapText="1"/>
      <protection locked="0"/>
    </xf>
    <xf numFmtId="0" fontId="7" fillId="3" borderId="8" xfId="0" applyFont="1" applyFill="1" applyBorder="1" applyAlignment="1" applyProtection="1">
      <alignment horizontal="center" vertical="center" wrapText="1"/>
      <protection locked="0"/>
    </xf>
    <xf numFmtId="0" fontId="7" fillId="3" borderId="28" xfId="0" applyFont="1" applyFill="1" applyBorder="1" applyAlignment="1" applyProtection="1">
      <alignment horizontal="center" vertical="center" wrapText="1"/>
      <protection locked="0"/>
    </xf>
    <xf numFmtId="0" fontId="2" fillId="0" borderId="28" xfId="0" applyFont="1" applyFill="1" applyBorder="1" applyAlignment="1" applyProtection="1">
      <alignment horizontal="left" vertical="center" wrapText="1"/>
      <protection locked="0"/>
    </xf>
    <xf numFmtId="0" fontId="2" fillId="3" borderId="8" xfId="0" applyFont="1" applyFill="1" applyBorder="1" applyAlignment="1" applyProtection="1">
      <alignment horizontal="left" vertical="center" wrapText="1"/>
      <protection locked="0"/>
    </xf>
    <xf numFmtId="0" fontId="2" fillId="0" borderId="21" xfId="0" applyFont="1" applyBorder="1" applyAlignment="1" applyProtection="1">
      <alignment horizontal="left" vertical="top" wrapText="1"/>
      <protection locked="0"/>
    </xf>
    <xf numFmtId="0" fontId="2" fillId="0" borderId="31" xfId="0" applyFont="1" applyFill="1" applyBorder="1" applyAlignment="1" applyProtection="1">
      <alignment horizontal="center" vertical="center"/>
      <protection locked="0"/>
    </xf>
    <xf numFmtId="0" fontId="2" fillId="0" borderId="32" xfId="0" applyFont="1" applyFill="1" applyBorder="1" applyAlignment="1" applyProtection="1">
      <alignment horizontal="left" vertical="center" wrapText="1"/>
      <protection locked="0"/>
    </xf>
    <xf numFmtId="0" fontId="12" fillId="0" borderId="28" xfId="0" applyFont="1" applyFill="1" applyBorder="1" applyAlignment="1" applyProtection="1">
      <alignment horizontal="left" vertical="center" wrapText="1"/>
      <protection locked="0"/>
    </xf>
    <xf numFmtId="0" fontId="3" fillId="2" borderId="9" xfId="0" applyFont="1" applyFill="1" applyBorder="1" applyAlignment="1" applyProtection="1">
      <alignment horizontal="center" vertical="center" wrapText="1"/>
      <protection locked="0"/>
    </xf>
    <xf numFmtId="0" fontId="3" fillId="2" borderId="17" xfId="0" applyFont="1" applyFill="1" applyBorder="1" applyAlignment="1" applyProtection="1">
      <alignment horizontal="center" vertical="center"/>
      <protection locked="0"/>
    </xf>
    <xf numFmtId="0" fontId="3" fillId="2" borderId="10" xfId="0" applyFont="1" applyFill="1" applyBorder="1" applyAlignment="1" applyProtection="1">
      <alignment horizontal="center" vertical="center"/>
      <protection locked="0"/>
    </xf>
    <xf numFmtId="0" fontId="3" fillId="2" borderId="12" xfId="0" applyFont="1" applyFill="1" applyBorder="1" applyAlignment="1" applyProtection="1">
      <alignment horizontal="center" vertical="center" wrapText="1"/>
      <protection locked="0"/>
    </xf>
    <xf numFmtId="0" fontId="3" fillId="2" borderId="16" xfId="0" applyFont="1" applyFill="1" applyBorder="1" applyAlignment="1" applyProtection="1">
      <alignment horizontal="center" vertical="center" wrapText="1"/>
      <protection locked="0"/>
    </xf>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pageSetUpPr fitToPage="1"/>
  </sheetPr>
  <dimension ref="A1:O51"/>
  <sheetViews>
    <sheetView tabSelected="1" view="pageBreakPreview" zoomScale="60" zoomScaleNormal="70" workbookViewId="0">
      <pane xSplit="4" ySplit="11" topLeftCell="E12" activePane="bottomRight" state="frozen"/>
      <selection pane="topRight" activeCell="D1" sqref="D1"/>
      <selection pane="bottomLeft" activeCell="A12" sqref="A12"/>
      <selection pane="bottomRight" activeCell="B15" sqref="B15"/>
    </sheetView>
  </sheetViews>
  <sheetFormatPr defaultColWidth="9.1796875" defaultRowHeight="12.5" outlineLevelRow="1" x14ac:dyDescent="0.25"/>
  <cols>
    <col min="1" max="1" width="40.08984375" style="22" customWidth="1"/>
    <col min="2" max="2" width="35.453125" style="22" customWidth="1"/>
    <col min="3" max="3" width="12.81640625" style="46" customWidth="1"/>
    <col min="4" max="4" width="13.81640625" style="46" customWidth="1"/>
    <col min="5" max="5" width="10.453125" style="5" bestFit="1" customWidth="1"/>
    <col min="6" max="6" width="38.6328125" style="22" customWidth="1"/>
    <col min="7" max="7" width="10.453125" style="5" bestFit="1" customWidth="1"/>
    <col min="8" max="8" width="38.453125" style="22" customWidth="1"/>
    <col min="9" max="9" width="10.453125" style="5" bestFit="1" customWidth="1"/>
    <col min="10" max="10" width="38.453125" style="22" customWidth="1"/>
    <col min="11" max="11" width="10.6328125" style="22" customWidth="1"/>
    <col min="12" max="12" width="34.6328125" style="22" customWidth="1"/>
    <col min="13" max="13" width="10.453125" style="5" bestFit="1" customWidth="1"/>
    <col min="14" max="14" width="38.453125" style="22" customWidth="1"/>
    <col min="15" max="15" width="9.1796875" style="5"/>
    <col min="16" max="16" width="14" style="6" customWidth="1"/>
    <col min="17" max="16384" width="9.1796875" style="6"/>
  </cols>
  <sheetData>
    <row r="1" spans="1:14" ht="9" customHeight="1" x14ac:dyDescent="0.25">
      <c r="A1" s="1"/>
      <c r="B1" s="3"/>
      <c r="C1" s="40"/>
      <c r="D1" s="40"/>
      <c r="E1" s="2"/>
      <c r="F1" s="3"/>
      <c r="G1" s="2"/>
      <c r="H1" s="3"/>
      <c r="I1" s="2"/>
      <c r="J1" s="3"/>
      <c r="K1" s="3"/>
      <c r="L1" s="3"/>
      <c r="M1" s="2"/>
      <c r="N1" s="4"/>
    </row>
    <row r="2" spans="1:14" ht="15.5" x14ac:dyDescent="0.35">
      <c r="A2" s="7" t="s">
        <v>13</v>
      </c>
      <c r="B2" s="8"/>
      <c r="C2" s="41"/>
      <c r="D2" s="41"/>
      <c r="E2" s="8"/>
      <c r="F2" s="8"/>
      <c r="G2" s="8"/>
      <c r="H2" s="8"/>
      <c r="I2" s="8"/>
      <c r="J2" s="8"/>
      <c r="K2" s="8"/>
      <c r="L2" s="8"/>
      <c r="M2" s="8"/>
      <c r="N2" s="9"/>
    </row>
    <row r="3" spans="1:14" ht="3" customHeight="1" x14ac:dyDescent="0.4">
      <c r="A3" s="10"/>
      <c r="B3" s="63"/>
      <c r="C3" s="42"/>
      <c r="D3" s="42"/>
      <c r="E3" s="11"/>
      <c r="F3" s="12"/>
      <c r="G3" s="11"/>
      <c r="H3" s="12"/>
      <c r="I3" s="11"/>
      <c r="J3" s="12"/>
      <c r="K3" s="12"/>
      <c r="L3" s="12"/>
      <c r="M3" s="11"/>
      <c r="N3" s="13"/>
    </row>
    <row r="4" spans="1:14" ht="15.5" x14ac:dyDescent="0.35">
      <c r="A4" s="14" t="s">
        <v>5</v>
      </c>
      <c r="B4" s="64"/>
      <c r="C4" s="43"/>
      <c r="D4" s="43"/>
      <c r="E4" s="8"/>
      <c r="F4" s="8"/>
      <c r="G4" s="8"/>
      <c r="H4" s="8"/>
      <c r="I4" s="8"/>
      <c r="J4" s="8"/>
      <c r="K4" s="8"/>
      <c r="L4" s="8"/>
      <c r="M4" s="8"/>
      <c r="N4" s="9"/>
    </row>
    <row r="5" spans="1:14" ht="4.5" customHeight="1" x14ac:dyDescent="0.25">
      <c r="A5" s="15"/>
      <c r="B5" s="12"/>
      <c r="C5" s="44"/>
      <c r="D5" s="44"/>
      <c r="E5" s="11"/>
      <c r="F5" s="12"/>
      <c r="G5" s="11"/>
      <c r="H5" s="12"/>
      <c r="I5" s="11"/>
      <c r="J5" s="12"/>
      <c r="K5" s="12"/>
      <c r="L5" s="12"/>
      <c r="M5" s="11"/>
      <c r="N5" s="13"/>
    </row>
    <row r="6" spans="1:14" ht="12" customHeight="1" x14ac:dyDescent="0.25">
      <c r="A6" s="60" t="s">
        <v>36</v>
      </c>
      <c r="B6" s="65"/>
      <c r="C6" s="11"/>
      <c r="D6" s="11"/>
      <c r="E6" s="16"/>
      <c r="F6" s="16"/>
      <c r="G6" s="16"/>
      <c r="H6" s="16"/>
      <c r="I6" s="16"/>
      <c r="J6" s="16"/>
      <c r="K6" s="16"/>
      <c r="L6" s="16"/>
      <c r="M6" s="16"/>
      <c r="N6" s="17"/>
    </row>
    <row r="7" spans="1:14" ht="6" customHeight="1" thickBot="1" x14ac:dyDescent="0.3">
      <c r="A7" s="18"/>
      <c r="B7" s="20"/>
      <c r="C7" s="45"/>
      <c r="D7" s="45"/>
      <c r="E7" s="19"/>
      <c r="F7" s="20"/>
      <c r="G7" s="19"/>
      <c r="H7" s="20"/>
      <c r="I7" s="19"/>
      <c r="J7" s="20"/>
      <c r="K7" s="20"/>
      <c r="L7" s="20"/>
      <c r="M7" s="19"/>
      <c r="N7" s="21"/>
    </row>
    <row r="8" spans="1:14" ht="9.75" customHeight="1" thickBot="1" x14ac:dyDescent="0.3"/>
    <row r="9" spans="1:14" s="24" customFormat="1" ht="30" customHeight="1" thickBot="1" x14ac:dyDescent="0.3">
      <c r="A9" s="23" t="s">
        <v>6</v>
      </c>
      <c r="B9" s="66"/>
      <c r="C9" s="55"/>
      <c r="D9" s="54"/>
      <c r="E9" s="115"/>
      <c r="F9" s="116"/>
      <c r="G9" s="115"/>
      <c r="H9" s="117"/>
      <c r="I9" s="115"/>
      <c r="J9" s="117"/>
      <c r="K9" s="57"/>
      <c r="L9" s="57"/>
      <c r="M9" s="118"/>
      <c r="N9" s="119"/>
    </row>
    <row r="10" spans="1:14" s="24" customFormat="1" ht="9.75" customHeight="1" thickBot="1" x14ac:dyDescent="0.3">
      <c r="A10" s="25"/>
      <c r="B10" s="25"/>
      <c r="C10" s="47"/>
      <c r="D10" s="47"/>
      <c r="E10" s="26"/>
      <c r="F10" s="25"/>
      <c r="G10" s="26"/>
      <c r="H10" s="25"/>
      <c r="I10" s="26"/>
      <c r="J10" s="25"/>
      <c r="K10" s="25"/>
      <c r="L10" s="25"/>
      <c r="M10" s="26"/>
      <c r="N10" s="25"/>
    </row>
    <row r="11" spans="1:14" s="24" customFormat="1" ht="52.5" customHeight="1" thickBot="1" x14ac:dyDescent="0.3">
      <c r="A11" s="27" t="s">
        <v>1</v>
      </c>
      <c r="B11" s="27" t="s">
        <v>24</v>
      </c>
      <c r="C11" s="37" t="s">
        <v>7</v>
      </c>
      <c r="D11" s="37" t="s">
        <v>8</v>
      </c>
      <c r="E11" s="71" t="s">
        <v>2</v>
      </c>
      <c r="F11" s="62" t="s">
        <v>0</v>
      </c>
      <c r="G11" s="28" t="s">
        <v>2</v>
      </c>
      <c r="H11" s="29" t="s">
        <v>0</v>
      </c>
      <c r="I11" s="28" t="s">
        <v>2</v>
      </c>
      <c r="J11" s="29" t="s">
        <v>0</v>
      </c>
      <c r="K11" s="28" t="s">
        <v>2</v>
      </c>
      <c r="L11" s="29" t="s">
        <v>0</v>
      </c>
      <c r="M11" s="28" t="s">
        <v>2</v>
      </c>
      <c r="N11" s="29" t="s">
        <v>0</v>
      </c>
    </row>
    <row r="12" spans="1:14" s="24" customFormat="1" ht="26.25" customHeight="1" x14ac:dyDescent="0.25">
      <c r="A12" s="102" t="s">
        <v>23</v>
      </c>
      <c r="B12" s="103"/>
      <c r="C12" s="105" t="str">
        <f>C13</f>
        <v>Yes</v>
      </c>
      <c r="D12" s="80"/>
      <c r="E12" s="67">
        <f>E13</f>
        <v>0</v>
      </c>
      <c r="F12" s="68"/>
      <c r="G12" s="67">
        <f>G13</f>
        <v>0</v>
      </c>
      <c r="H12" s="68"/>
      <c r="I12" s="67">
        <f>I13</f>
        <v>0</v>
      </c>
      <c r="J12" s="68"/>
      <c r="K12" s="67">
        <f>K13</f>
        <v>0</v>
      </c>
      <c r="L12" s="68"/>
      <c r="M12" s="67">
        <f>M13</f>
        <v>0</v>
      </c>
      <c r="N12" s="68"/>
    </row>
    <row r="13" spans="1:14" s="24" customFormat="1" ht="75.5" thickBot="1" x14ac:dyDescent="0.3">
      <c r="A13" s="81" t="s">
        <v>30</v>
      </c>
      <c r="B13" s="81" t="s">
        <v>35</v>
      </c>
      <c r="C13" s="104" t="s">
        <v>27</v>
      </c>
      <c r="D13" s="82"/>
      <c r="E13" s="74"/>
      <c r="F13" s="75"/>
      <c r="G13" s="74"/>
      <c r="H13" s="70"/>
      <c r="I13" s="74"/>
      <c r="J13" s="70"/>
      <c r="K13" s="74"/>
      <c r="L13" s="75"/>
      <c r="M13" s="74"/>
      <c r="N13" s="75"/>
    </row>
    <row r="14" spans="1:14" s="49" customFormat="1" ht="13" x14ac:dyDescent="0.25">
      <c r="A14" s="83" t="s">
        <v>15</v>
      </c>
      <c r="B14" s="83"/>
      <c r="C14" s="84">
        <f>C16</f>
        <v>15</v>
      </c>
      <c r="D14" s="85">
        <f>C14*C$32</f>
        <v>7.5</v>
      </c>
      <c r="E14" s="76">
        <f>E16</f>
        <v>0</v>
      </c>
      <c r="F14" s="77"/>
      <c r="G14" s="76">
        <f t="shared" ref="G14:I14" si="0">G16</f>
        <v>0</v>
      </c>
      <c r="H14" s="77"/>
      <c r="I14" s="76">
        <f t="shared" si="0"/>
        <v>0</v>
      </c>
      <c r="J14" s="77"/>
      <c r="K14" s="76">
        <f>K16</f>
        <v>0</v>
      </c>
      <c r="L14" s="77"/>
      <c r="M14" s="76">
        <f t="shared" ref="M14" si="1">M16</f>
        <v>0</v>
      </c>
      <c r="N14" s="77"/>
    </row>
    <row r="15" spans="1:14" s="49" customFormat="1" ht="81.5" customHeight="1" x14ac:dyDescent="0.25">
      <c r="A15" s="86" t="s">
        <v>45</v>
      </c>
      <c r="B15" s="109" t="s">
        <v>34</v>
      </c>
      <c r="C15" s="108"/>
      <c r="D15" s="88"/>
      <c r="E15" s="106"/>
      <c r="F15" s="110"/>
      <c r="G15" s="106"/>
      <c r="H15" s="110"/>
      <c r="I15" s="106"/>
      <c r="J15" s="107"/>
      <c r="K15" s="106"/>
      <c r="L15" s="107"/>
      <c r="M15" s="106"/>
      <c r="N15" s="107"/>
    </row>
    <row r="16" spans="1:14" s="24" customFormat="1" ht="68.5" customHeight="1" outlineLevel="1" thickBot="1" x14ac:dyDescent="0.3">
      <c r="A16" s="92" t="s">
        <v>32</v>
      </c>
      <c r="B16" s="92" t="s">
        <v>33</v>
      </c>
      <c r="C16" s="93">
        <v>15</v>
      </c>
      <c r="D16" s="94"/>
      <c r="E16" s="78"/>
      <c r="F16" s="111"/>
      <c r="G16" s="78"/>
      <c r="H16" s="111"/>
      <c r="I16" s="78"/>
      <c r="J16" s="111"/>
      <c r="K16" s="78"/>
      <c r="L16" s="79"/>
      <c r="M16" s="78"/>
      <c r="N16" s="79"/>
    </row>
    <row r="17" spans="1:15" s="49" customFormat="1" ht="13" x14ac:dyDescent="0.25">
      <c r="A17" s="97" t="s">
        <v>16</v>
      </c>
      <c r="B17" s="97"/>
      <c r="C17" s="98">
        <f>C18+C20+C19</f>
        <v>40</v>
      </c>
      <c r="D17" s="85">
        <f>C17*C$32</f>
        <v>20</v>
      </c>
      <c r="E17" s="76">
        <f>E18+E20</f>
        <v>0</v>
      </c>
      <c r="F17" s="77"/>
      <c r="G17" s="76">
        <f>G18+G20</f>
        <v>0</v>
      </c>
      <c r="H17" s="77"/>
      <c r="I17" s="76">
        <f>I18+I20</f>
        <v>0</v>
      </c>
      <c r="J17" s="77"/>
      <c r="K17" s="76">
        <f>K18</f>
        <v>0</v>
      </c>
      <c r="L17" s="77"/>
      <c r="M17" s="76">
        <f t="shared" ref="M17" si="2">M18</f>
        <v>0</v>
      </c>
      <c r="N17" s="77"/>
    </row>
    <row r="18" spans="1:15" s="24" customFormat="1" ht="132" customHeight="1" outlineLevel="1" x14ac:dyDescent="0.25">
      <c r="A18" s="99" t="s">
        <v>38</v>
      </c>
      <c r="B18" s="99" t="s">
        <v>39</v>
      </c>
      <c r="C18" s="100">
        <v>15</v>
      </c>
      <c r="D18" s="101"/>
      <c r="E18" s="30"/>
      <c r="F18" s="31"/>
      <c r="G18" s="30"/>
      <c r="H18" s="31"/>
      <c r="I18" s="30"/>
      <c r="J18" s="31"/>
      <c r="K18" s="30"/>
      <c r="L18" s="31"/>
      <c r="M18" s="30"/>
      <c r="N18" s="31"/>
    </row>
    <row r="19" spans="1:15" s="24" customFormat="1" ht="132" customHeight="1" outlineLevel="1" x14ac:dyDescent="0.25">
      <c r="A19" s="92" t="s">
        <v>41</v>
      </c>
      <c r="B19" s="92" t="s">
        <v>40</v>
      </c>
      <c r="C19" s="93">
        <v>15</v>
      </c>
      <c r="D19" s="94"/>
      <c r="E19" s="112"/>
      <c r="F19" s="113"/>
      <c r="G19" s="112"/>
      <c r="H19" s="113"/>
      <c r="I19" s="112"/>
      <c r="J19" s="113"/>
      <c r="K19" s="112"/>
      <c r="L19" s="113"/>
      <c r="M19" s="112"/>
      <c r="N19" s="113"/>
    </row>
    <row r="20" spans="1:15" s="24" customFormat="1" ht="72" customHeight="1" outlineLevel="1" thickBot="1" x14ac:dyDescent="0.3">
      <c r="A20" s="89" t="s">
        <v>42</v>
      </c>
      <c r="B20" s="89" t="s">
        <v>37</v>
      </c>
      <c r="C20" s="90">
        <v>10</v>
      </c>
      <c r="D20" s="91"/>
      <c r="E20" s="69"/>
      <c r="F20" s="70"/>
      <c r="G20" s="69"/>
      <c r="H20" s="70"/>
      <c r="I20" s="69"/>
      <c r="J20" s="70"/>
      <c r="K20" s="69"/>
      <c r="L20" s="70"/>
      <c r="M20" s="69"/>
      <c r="N20" s="70"/>
    </row>
    <row r="21" spans="1:15" s="49" customFormat="1" ht="13" x14ac:dyDescent="0.25">
      <c r="A21" s="97" t="s">
        <v>17</v>
      </c>
      <c r="B21" s="97"/>
      <c r="C21" s="98">
        <f>SUM(C23:C23)</f>
        <v>10</v>
      </c>
      <c r="D21" s="85">
        <f>C21*C$32</f>
        <v>5</v>
      </c>
      <c r="E21" s="76">
        <f>SUM(E23:E23)</f>
        <v>0</v>
      </c>
      <c r="F21" s="77"/>
      <c r="G21" s="76">
        <f>SUM(G23:G23)</f>
        <v>0</v>
      </c>
      <c r="H21" s="77"/>
      <c r="I21" s="76">
        <f>SUM(I23:I23)</f>
        <v>0</v>
      </c>
      <c r="J21" s="77"/>
      <c r="K21" s="76">
        <f>SUM(K23:K23)</f>
        <v>0</v>
      </c>
      <c r="L21" s="77"/>
      <c r="M21" s="76">
        <f>SUM(M23:M23)</f>
        <v>0</v>
      </c>
      <c r="N21" s="77"/>
    </row>
    <row r="22" spans="1:15" s="49" customFormat="1" ht="28.5" customHeight="1" x14ac:dyDescent="0.25">
      <c r="A22" s="87" t="s">
        <v>25</v>
      </c>
      <c r="B22" s="87" t="s">
        <v>28</v>
      </c>
      <c r="C22" s="108"/>
      <c r="D22" s="88"/>
      <c r="E22" s="106"/>
      <c r="F22" s="107"/>
      <c r="G22" s="106"/>
      <c r="H22" s="107"/>
      <c r="I22" s="106"/>
      <c r="J22" s="107"/>
      <c r="K22" s="106"/>
      <c r="L22" s="107"/>
      <c r="M22" s="106"/>
      <c r="N22" s="107"/>
    </row>
    <row r="23" spans="1:15" s="24" customFormat="1" ht="82" customHeight="1" outlineLevel="1" thickBot="1" x14ac:dyDescent="0.3">
      <c r="A23" s="89" t="s">
        <v>19</v>
      </c>
      <c r="B23" s="89" t="s">
        <v>29</v>
      </c>
      <c r="C23" s="90">
        <v>10</v>
      </c>
      <c r="D23" s="91"/>
      <c r="E23" s="69"/>
      <c r="F23" s="70"/>
      <c r="G23" s="69"/>
      <c r="H23" s="70"/>
      <c r="I23" s="69"/>
      <c r="J23" s="70"/>
      <c r="K23" s="69"/>
      <c r="L23" s="70"/>
      <c r="M23" s="69"/>
      <c r="N23" s="70"/>
    </row>
    <row r="24" spans="1:15" s="49" customFormat="1" ht="13" x14ac:dyDescent="0.25">
      <c r="A24" s="97" t="s">
        <v>18</v>
      </c>
      <c r="B24" s="97"/>
      <c r="C24" s="98">
        <f>SUM(C25:C26)</f>
        <v>15</v>
      </c>
      <c r="D24" s="84">
        <f>C24*C$32</f>
        <v>7.5</v>
      </c>
      <c r="E24" s="76">
        <f>SUM(E25:E26)</f>
        <v>0</v>
      </c>
      <c r="F24" s="77"/>
      <c r="G24" s="76">
        <f>SUM(G25:G26)</f>
        <v>0</v>
      </c>
      <c r="H24" s="77"/>
      <c r="I24" s="76">
        <f>SUM(I25:I26)</f>
        <v>0</v>
      </c>
      <c r="J24" s="77"/>
      <c r="K24" s="76">
        <f>SUM(K25:K26)</f>
        <v>0</v>
      </c>
      <c r="L24" s="77"/>
      <c r="M24" s="76">
        <f>SUM(M25:M26)</f>
        <v>0</v>
      </c>
      <c r="N24" s="77"/>
    </row>
    <row r="25" spans="1:15" s="24" customFormat="1" ht="53" customHeight="1" outlineLevel="1" x14ac:dyDescent="0.25">
      <c r="A25" s="99" t="s">
        <v>22</v>
      </c>
      <c r="B25" s="114" t="s">
        <v>43</v>
      </c>
      <c r="C25" s="100">
        <v>5</v>
      </c>
      <c r="D25" s="101"/>
      <c r="E25" s="30"/>
      <c r="F25" s="31"/>
      <c r="G25" s="30"/>
      <c r="H25" s="31"/>
      <c r="I25" s="30"/>
      <c r="J25" s="31"/>
      <c r="K25" s="30"/>
      <c r="L25" s="31"/>
      <c r="M25" s="30"/>
      <c r="N25" s="31"/>
    </row>
    <row r="26" spans="1:15" s="24" customFormat="1" ht="48.5" customHeight="1" outlineLevel="1" thickBot="1" x14ac:dyDescent="0.3">
      <c r="A26" s="99" t="s">
        <v>20</v>
      </c>
      <c r="B26" s="99" t="s">
        <v>44</v>
      </c>
      <c r="C26" s="100">
        <v>10</v>
      </c>
      <c r="D26" s="101"/>
      <c r="E26" s="30"/>
      <c r="F26" s="31"/>
      <c r="G26" s="30"/>
      <c r="H26" s="31"/>
      <c r="I26" s="30"/>
      <c r="J26" s="31"/>
      <c r="K26" s="30"/>
      <c r="L26" s="31"/>
      <c r="M26" s="30"/>
      <c r="N26" s="31"/>
    </row>
    <row r="27" spans="1:15" s="49" customFormat="1" ht="13" x14ac:dyDescent="0.25">
      <c r="A27" s="97" t="s">
        <v>12</v>
      </c>
      <c r="B27" s="97"/>
      <c r="C27" s="98">
        <f>SUM(C28:C28)</f>
        <v>20</v>
      </c>
      <c r="D27" s="84">
        <f t="shared" ref="D27:I27" si="3">SUM(D28:D28)</f>
        <v>0</v>
      </c>
      <c r="E27" s="76">
        <f t="shared" si="3"/>
        <v>0</v>
      </c>
      <c r="F27" s="77"/>
      <c r="G27" s="76">
        <f t="shared" si="3"/>
        <v>0</v>
      </c>
      <c r="H27" s="77"/>
      <c r="I27" s="76">
        <f t="shared" si="3"/>
        <v>0</v>
      </c>
      <c r="J27" s="77"/>
      <c r="K27" s="76">
        <f>SUM(K28:K28)</f>
        <v>0</v>
      </c>
      <c r="L27" s="77"/>
      <c r="M27" s="76">
        <f t="shared" ref="M27" si="4">SUM(M28:M28)</f>
        <v>0</v>
      </c>
      <c r="N27" s="77"/>
    </row>
    <row r="28" spans="1:15" s="24" customFormat="1" ht="62.25" customHeight="1" outlineLevel="1" thickBot="1" x14ac:dyDescent="0.3">
      <c r="A28" s="89" t="s">
        <v>21</v>
      </c>
      <c r="B28" s="89" t="s">
        <v>26</v>
      </c>
      <c r="C28" s="90">
        <v>20</v>
      </c>
      <c r="D28" s="91"/>
      <c r="E28" s="69"/>
      <c r="F28" s="70"/>
      <c r="G28" s="69"/>
      <c r="H28" s="70"/>
      <c r="I28" s="69"/>
      <c r="J28" s="70"/>
      <c r="K28" s="69"/>
      <c r="L28" s="70"/>
      <c r="M28" s="69"/>
      <c r="N28" s="70"/>
    </row>
    <row r="29" spans="1:15" s="24" customFormat="1" ht="9.75" customHeight="1" thickBot="1" x14ac:dyDescent="0.3">
      <c r="A29" s="95"/>
      <c r="B29" s="95"/>
      <c r="C29" s="96"/>
      <c r="D29" s="96"/>
      <c r="E29" s="72"/>
      <c r="F29" s="73"/>
      <c r="G29" s="32"/>
      <c r="H29" s="33"/>
      <c r="I29" s="32"/>
      <c r="J29" s="33"/>
      <c r="K29" s="32"/>
      <c r="L29" s="33"/>
      <c r="M29" s="32"/>
      <c r="N29" s="33"/>
    </row>
    <row r="30" spans="1:15" s="24" customFormat="1" ht="26.25" customHeight="1" thickBot="1" x14ac:dyDescent="0.3">
      <c r="A30" s="23" t="s">
        <v>3</v>
      </c>
      <c r="B30" s="23"/>
      <c r="C30" s="38">
        <f>C27+C24+C21+C14+C17</f>
        <v>100</v>
      </c>
      <c r="D30" s="52">
        <f>C30*C$33</f>
        <v>75</v>
      </c>
      <c r="E30" s="38">
        <f>E27+E24+E21+E17+E14</f>
        <v>0</v>
      </c>
      <c r="F30" s="53" t="str">
        <f>IF(AND(E30&gt;=$D30,E27&gt;=$D27,E24&gt;=$D24,E21&gt;=$D21,E17&gt;=$D17,E14&gt;=$D14,E12=C12),"Technically acceptable","Technically not acceptable")</f>
        <v>Technically not acceptable</v>
      </c>
      <c r="G30" s="38">
        <f>G27+G24+G21+G17+G14</f>
        <v>0</v>
      </c>
      <c r="H30" s="53" t="str">
        <f>IF(AND(G30&gt;=$D30,G27&gt;=$D27,G24&gt;=$D24,G21&gt;=$D21,G17&gt;=$D17,G14&gt;=$D14,G12=C12),"Technically acceptable","Technically not acceptable")</f>
        <v>Technically not acceptable</v>
      </c>
      <c r="I30" s="38">
        <f>I14+I17+I21+I24+I27</f>
        <v>0</v>
      </c>
      <c r="J30" s="53" t="str">
        <f>IF(AND(I30&gt;=$D30,I27&gt;=$D27,I24&gt;=$D24,I21&gt;=$D21,I17&gt;=$D17,I14&gt;=$D14,I12=C12),"Technically acceptable","Technically not acceptable")</f>
        <v>Technically not acceptable</v>
      </c>
      <c r="K30" s="56">
        <f>K27+K17+K21+K14+K24</f>
        <v>0</v>
      </c>
      <c r="L30" s="53" t="str">
        <f>IF(AND(K30&gt;=$D30,K27&gt;=$D27,K24&gt;=$D24,K21&gt;=$D21,K17&gt;=$D17,K14&gt;=$D14,K12=C12),"Technically acceptable","Technically not acceptable")</f>
        <v>Technically not acceptable</v>
      </c>
      <c r="M30" s="38">
        <f>M27+M24+M21+M14+M17</f>
        <v>0</v>
      </c>
      <c r="N30" s="53" t="str">
        <f>IF(AND(M30&gt;=$D30,M27&gt;=$D27,M24&gt;=$D24,M21&gt;=$D21,M17&gt;=$D17,M14&gt;=$D14,M12=C12),"Technically acceptable","Technically not acceptable")</f>
        <v>Technically not acceptable</v>
      </c>
    </row>
    <row r="31" spans="1:15" s="24" customFormat="1" ht="13.5" customHeight="1" x14ac:dyDescent="0.25">
      <c r="A31" s="34"/>
      <c r="B31" s="34"/>
      <c r="C31" s="48"/>
      <c r="D31" s="48"/>
      <c r="E31" s="35"/>
      <c r="F31" s="34"/>
      <c r="G31" s="35"/>
      <c r="I31" s="35"/>
      <c r="J31" s="34"/>
      <c r="K31" s="34"/>
      <c r="L31" s="34"/>
      <c r="M31" s="35"/>
      <c r="N31" s="58"/>
      <c r="O31" s="35"/>
    </row>
    <row r="32" spans="1:15" s="24" customFormat="1" ht="13.5" customHeight="1" x14ac:dyDescent="0.25">
      <c r="A32" s="50" t="s">
        <v>9</v>
      </c>
      <c r="B32" s="50"/>
      <c r="C32" s="51">
        <v>0.5</v>
      </c>
      <c r="D32" s="39" t="s">
        <v>10</v>
      </c>
      <c r="E32" s="35"/>
      <c r="F32" s="34"/>
      <c r="G32" s="35"/>
      <c r="H32" s="61"/>
      <c r="I32" s="35"/>
      <c r="J32" s="34"/>
      <c r="K32" s="34"/>
      <c r="L32" s="34"/>
      <c r="M32" s="35"/>
      <c r="N32" s="34"/>
      <c r="O32" s="35"/>
    </row>
    <row r="33" spans="1:15" s="24" customFormat="1" ht="13.5" customHeight="1" x14ac:dyDescent="0.25">
      <c r="A33" s="39"/>
      <c r="B33" s="39"/>
      <c r="C33" s="51">
        <f>3/4</f>
        <v>0.75</v>
      </c>
      <c r="D33" s="39" t="s">
        <v>11</v>
      </c>
      <c r="E33" s="35"/>
      <c r="F33" s="34"/>
      <c r="G33" s="35"/>
      <c r="H33" s="34"/>
      <c r="I33" s="35"/>
      <c r="J33" s="34"/>
      <c r="K33" s="34"/>
      <c r="L33" s="34"/>
      <c r="M33" s="35"/>
      <c r="N33" s="34"/>
      <c r="O33" s="35"/>
    </row>
    <row r="34" spans="1:15" s="24" customFormat="1" ht="13.5" customHeight="1" x14ac:dyDescent="0.25">
      <c r="A34" s="34"/>
      <c r="B34" s="34"/>
      <c r="C34" s="48"/>
      <c r="D34" s="48"/>
      <c r="E34" s="35"/>
      <c r="F34" s="34"/>
      <c r="G34" s="35"/>
      <c r="H34" s="34"/>
      <c r="I34" s="35"/>
      <c r="J34" s="34"/>
      <c r="K34" s="34"/>
      <c r="L34" s="34"/>
      <c r="M34" s="35"/>
      <c r="N34" s="34"/>
      <c r="O34" s="35"/>
    </row>
    <row r="35" spans="1:15" s="24" customFormat="1" ht="13.5" customHeight="1" x14ac:dyDescent="0.25">
      <c r="A35" s="39" t="s">
        <v>31</v>
      </c>
      <c r="B35" s="39"/>
      <c r="C35" s="35"/>
      <c r="D35" s="35"/>
      <c r="E35" s="35"/>
      <c r="F35" s="34"/>
      <c r="G35" s="39" t="s">
        <v>14</v>
      </c>
      <c r="H35" s="59"/>
      <c r="I35" s="39" t="s">
        <v>4</v>
      </c>
      <c r="J35" s="34"/>
      <c r="K35" s="34"/>
      <c r="L35" s="34"/>
      <c r="M35" s="35"/>
      <c r="N35" s="34"/>
      <c r="O35" s="35"/>
    </row>
    <row r="36" spans="1:15" s="24" customFormat="1" ht="13.5" customHeight="1" x14ac:dyDescent="0.25">
      <c r="A36" s="34"/>
      <c r="B36" s="34"/>
      <c r="C36" s="48"/>
      <c r="D36" s="48"/>
      <c r="E36" s="35"/>
      <c r="F36" s="34"/>
      <c r="G36" s="35"/>
      <c r="H36" s="34"/>
      <c r="I36" s="35"/>
      <c r="J36" s="34"/>
      <c r="K36" s="34"/>
      <c r="L36" s="34"/>
      <c r="M36" s="35"/>
      <c r="N36" s="34"/>
      <c r="O36" s="35"/>
    </row>
    <row r="37" spans="1:15" s="24" customFormat="1" x14ac:dyDescent="0.25">
      <c r="A37" s="34"/>
      <c r="B37" s="34"/>
      <c r="C37" s="48"/>
      <c r="D37" s="48"/>
      <c r="E37" s="35"/>
      <c r="F37" s="34"/>
      <c r="G37" s="35"/>
      <c r="H37" s="34"/>
      <c r="I37" s="35"/>
      <c r="J37" s="34"/>
      <c r="K37" s="34"/>
      <c r="L37" s="34"/>
      <c r="M37" s="35"/>
      <c r="N37" s="34"/>
      <c r="O37" s="35"/>
    </row>
    <row r="38" spans="1:15" s="24" customFormat="1" x14ac:dyDescent="0.25">
      <c r="A38" s="34"/>
      <c r="B38" s="34"/>
      <c r="C38" s="48"/>
      <c r="D38" s="48"/>
      <c r="E38" s="35"/>
      <c r="F38" s="34"/>
      <c r="G38" s="35"/>
      <c r="H38" s="34"/>
      <c r="I38" s="35"/>
      <c r="J38" s="34"/>
      <c r="K38" s="34"/>
      <c r="L38" s="34"/>
      <c r="M38" s="35"/>
      <c r="N38" s="34"/>
      <c r="O38" s="35"/>
    </row>
    <row r="39" spans="1:15" s="24" customFormat="1" x14ac:dyDescent="0.25">
      <c r="A39" s="34"/>
      <c r="B39" s="34"/>
      <c r="C39" s="48"/>
      <c r="D39" s="48"/>
      <c r="E39" s="35"/>
      <c r="F39" s="34"/>
      <c r="G39" s="35"/>
      <c r="H39" s="34"/>
      <c r="I39" s="35"/>
      <c r="J39" s="34"/>
      <c r="K39" s="34"/>
      <c r="L39" s="34"/>
      <c r="M39" s="35"/>
      <c r="N39" s="34"/>
      <c r="O39" s="35"/>
    </row>
    <row r="40" spans="1:15" s="24" customFormat="1" x14ac:dyDescent="0.25">
      <c r="A40" s="34"/>
      <c r="B40" s="34"/>
      <c r="C40" s="48"/>
      <c r="D40" s="48"/>
      <c r="E40" s="36"/>
      <c r="F40" s="34"/>
      <c r="G40" s="36"/>
      <c r="H40" s="34"/>
      <c r="I40" s="36"/>
      <c r="J40" s="34"/>
      <c r="K40" s="34"/>
      <c r="L40" s="34"/>
      <c r="M40" s="36"/>
      <c r="N40" s="34"/>
      <c r="O40" s="35"/>
    </row>
    <row r="41" spans="1:15" s="24" customFormat="1" x14ac:dyDescent="0.25">
      <c r="A41" s="34"/>
      <c r="B41" s="34"/>
      <c r="C41" s="48"/>
      <c r="D41" s="48"/>
      <c r="E41" s="35"/>
      <c r="F41" s="34"/>
      <c r="G41" s="35"/>
      <c r="H41" s="34"/>
      <c r="I41" s="35"/>
      <c r="J41" s="34"/>
      <c r="K41" s="34"/>
      <c r="L41" s="34"/>
      <c r="M41" s="35"/>
      <c r="N41" s="34"/>
      <c r="O41" s="35"/>
    </row>
    <row r="42" spans="1:15" s="24" customFormat="1" x14ac:dyDescent="0.25">
      <c r="A42" s="34"/>
      <c r="B42" s="34"/>
      <c r="C42" s="48"/>
      <c r="D42" s="48"/>
      <c r="E42" s="36"/>
      <c r="F42" s="34"/>
      <c r="G42" s="36"/>
      <c r="H42" s="34"/>
      <c r="I42" s="36"/>
      <c r="J42" s="34"/>
      <c r="K42" s="34"/>
      <c r="L42" s="34"/>
      <c r="M42" s="36"/>
      <c r="N42" s="34"/>
      <c r="O42" s="35"/>
    </row>
    <row r="43" spans="1:15" s="24" customFormat="1" x14ac:dyDescent="0.25">
      <c r="A43" s="34"/>
      <c r="B43" s="34"/>
      <c r="C43" s="48"/>
      <c r="D43" s="48"/>
      <c r="E43" s="35"/>
      <c r="F43" s="34"/>
      <c r="G43" s="35"/>
      <c r="H43" s="34"/>
      <c r="I43" s="35"/>
      <c r="J43" s="34"/>
      <c r="K43" s="34"/>
      <c r="L43" s="34"/>
      <c r="M43" s="35"/>
      <c r="N43" s="34"/>
      <c r="O43" s="35"/>
    </row>
    <row r="44" spans="1:15" s="24" customFormat="1" x14ac:dyDescent="0.25">
      <c r="A44" s="34"/>
      <c r="B44" s="34"/>
      <c r="C44" s="48"/>
      <c r="D44" s="48"/>
      <c r="E44" s="35"/>
      <c r="F44" s="34"/>
      <c r="G44" s="35"/>
      <c r="H44" s="34"/>
      <c r="I44" s="35"/>
      <c r="J44" s="34"/>
      <c r="K44" s="34"/>
      <c r="L44" s="34"/>
      <c r="M44" s="35"/>
      <c r="N44" s="34"/>
      <c r="O44" s="35"/>
    </row>
    <row r="45" spans="1:15" s="24" customFormat="1" x14ac:dyDescent="0.25">
      <c r="A45" s="34"/>
      <c r="B45" s="34"/>
      <c r="C45" s="48"/>
      <c r="D45" s="48"/>
      <c r="E45" s="35"/>
      <c r="F45" s="34"/>
      <c r="G45" s="35"/>
      <c r="H45" s="34"/>
      <c r="I45" s="35"/>
      <c r="J45" s="34"/>
      <c r="K45" s="34"/>
      <c r="L45" s="34"/>
      <c r="M45" s="35"/>
      <c r="N45" s="34"/>
      <c r="O45" s="35"/>
    </row>
    <row r="46" spans="1:15" s="24" customFormat="1" x14ac:dyDescent="0.25">
      <c r="A46" s="34"/>
      <c r="B46" s="34"/>
      <c r="C46" s="48"/>
      <c r="D46" s="48"/>
      <c r="E46" s="35"/>
      <c r="F46" s="34"/>
      <c r="G46" s="35"/>
      <c r="H46" s="34"/>
      <c r="I46" s="35"/>
      <c r="J46" s="34"/>
      <c r="K46" s="34"/>
      <c r="L46" s="34"/>
      <c r="M46" s="35"/>
      <c r="N46" s="34"/>
      <c r="O46" s="35"/>
    </row>
    <row r="47" spans="1:15" s="24" customFormat="1" x14ac:dyDescent="0.25">
      <c r="A47" s="34"/>
      <c r="B47" s="34"/>
      <c r="C47" s="48"/>
      <c r="D47" s="48"/>
      <c r="E47" s="35"/>
      <c r="F47" s="34"/>
      <c r="G47" s="35"/>
      <c r="H47" s="34"/>
      <c r="I47" s="35"/>
      <c r="J47" s="34"/>
      <c r="K47" s="34"/>
      <c r="L47" s="34"/>
      <c r="M47" s="35"/>
      <c r="N47" s="34"/>
      <c r="O47" s="35"/>
    </row>
    <row r="48" spans="1:15" s="24" customFormat="1" x14ac:dyDescent="0.25">
      <c r="A48" s="34"/>
      <c r="B48" s="34"/>
      <c r="C48" s="48"/>
      <c r="D48" s="48"/>
      <c r="E48" s="35"/>
      <c r="F48" s="34"/>
      <c r="G48" s="35"/>
      <c r="H48" s="34"/>
      <c r="I48" s="35"/>
      <c r="J48" s="34"/>
      <c r="K48" s="34"/>
      <c r="L48" s="34"/>
      <c r="M48" s="35"/>
      <c r="N48" s="34"/>
      <c r="O48" s="35"/>
    </row>
    <row r="49" spans="1:15" s="24" customFormat="1" x14ac:dyDescent="0.25">
      <c r="A49" s="34"/>
      <c r="B49" s="34"/>
      <c r="C49" s="48"/>
      <c r="D49" s="48"/>
      <c r="E49" s="35"/>
      <c r="F49" s="34"/>
      <c r="G49" s="35"/>
      <c r="H49" s="34"/>
      <c r="I49" s="35"/>
      <c r="J49" s="34"/>
      <c r="K49" s="34"/>
      <c r="L49" s="34"/>
      <c r="M49" s="35"/>
      <c r="N49" s="34"/>
      <c r="O49" s="35"/>
    </row>
    <row r="50" spans="1:15" s="24" customFormat="1" x14ac:dyDescent="0.25">
      <c r="A50" s="34"/>
      <c r="B50" s="34"/>
      <c r="C50" s="48"/>
      <c r="D50" s="48"/>
      <c r="E50" s="35"/>
      <c r="F50" s="34"/>
      <c r="G50" s="35"/>
      <c r="H50" s="34"/>
      <c r="I50" s="35"/>
      <c r="J50" s="34"/>
      <c r="K50" s="34"/>
      <c r="L50" s="34"/>
      <c r="M50" s="35"/>
      <c r="N50" s="34"/>
      <c r="O50" s="35"/>
    </row>
    <row r="51" spans="1:15" s="24" customFormat="1" x14ac:dyDescent="0.25">
      <c r="A51" s="34"/>
      <c r="B51" s="34"/>
      <c r="C51" s="48"/>
      <c r="D51" s="48"/>
      <c r="E51" s="35"/>
      <c r="F51" s="34"/>
      <c r="G51" s="35"/>
      <c r="H51" s="34"/>
      <c r="I51" s="35"/>
      <c r="J51" s="34"/>
      <c r="K51" s="34"/>
      <c r="L51" s="34"/>
      <c r="M51" s="35"/>
      <c r="N51" s="34"/>
      <c r="O51" s="35"/>
    </row>
  </sheetData>
  <mergeCells count="4">
    <mergeCell ref="E9:F9"/>
    <mergeCell ref="I9:J9"/>
    <mergeCell ref="G9:H9"/>
    <mergeCell ref="M9:N9"/>
  </mergeCells>
  <phoneticPr fontId="1" type="noConversion"/>
  <pageMargins left="0.74803149606299213" right="0.74803149606299213" top="0.98425196850393704" bottom="0.98425196850393704" header="0.51181102362204722" footer="0.51181102362204722"/>
  <pageSetup paperSize="9" scale="37"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ColWidth="8.81640625" defaultRowHeight="12.5" x14ac:dyDescent="0.25"/>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ColWidth="8.81640625" defaultRowHeight="12.5" x14ac:dyDescent="0.25"/>
  <sheetData/>
  <phoneticPr fontId="1" type="noConversion"/>
  <pageMargins left="0.75" right="0.75" top="1" bottom="1" header="0.5" footer="0.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CAFAFCF6AE10E4FA0527579E7E50763" ma:contentTypeVersion="5" ma:contentTypeDescription="Create a new document." ma:contentTypeScope="" ma:versionID="aa8b3ee088af1ff988e3299c33bce6a5">
  <xsd:schema xmlns:xsd="http://www.w3.org/2001/XMLSchema" xmlns:xs="http://www.w3.org/2001/XMLSchema" xmlns:p="http://schemas.microsoft.com/office/2006/metadata/properties" xmlns:ns1="http://schemas.microsoft.com/sharepoint/v3" xmlns:ns2="1014213c-97de-4f20-a2cd-f0ac617cf295" targetNamespace="http://schemas.microsoft.com/office/2006/metadata/properties" ma:root="true" ma:fieldsID="6081fc4cc9784a17ef4e0ea8134b7633" ns1:_="" ns2:_="">
    <xsd:import namespace="http://schemas.microsoft.com/sharepoint/v3"/>
    <xsd:import namespace="1014213c-97de-4f20-a2cd-f0ac617cf295"/>
    <xsd:element name="properties">
      <xsd:complexType>
        <xsd:sequence>
          <xsd:element name="documentManagement">
            <xsd:complexType>
              <xsd:all>
                <xsd:element ref="ns1:PublishingStartDate" minOccurs="0"/>
                <xsd:element ref="ns1:PublishingExpirationDate" minOccurs="0"/>
                <xsd:element ref="ns2:SharedWithUsers" minOccurs="0"/>
                <xsd:element ref="ns2:SharedWithDetails" minOccurs="0"/>
                <xsd:element ref="ns2:LastSharedByUser" minOccurs="0"/>
                <xsd:element ref="ns2:LastSharedBy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014213c-97de-4f20-a2cd-f0ac617cf295" elementFormDefault="qualified">
    <xsd:import namespace="http://schemas.microsoft.com/office/2006/documentManagement/types"/>
    <xsd:import namespace="http://schemas.microsoft.com/office/infopath/2007/PartnerControls"/>
    <xsd:element name="SharedWithUsers" ma:index="10"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description="" ma:internalName="SharedWithDetails" ma:readOnly="true">
      <xsd:simpleType>
        <xsd:restriction base="dms:Note">
          <xsd:maxLength value="255"/>
        </xsd:restriction>
      </xsd:simpleType>
    </xsd:element>
    <xsd:element name="LastSharedByUser" ma:index="12" nillable="true" ma:displayName="Last Shared By User" ma:description="" ma:internalName="LastSharedByUser" ma:readOnly="true">
      <xsd:simpleType>
        <xsd:restriction base="dms:Note">
          <xsd:maxLength value="255"/>
        </xsd:restriction>
      </xsd:simpleType>
    </xsd:element>
    <xsd:element name="LastSharedByTime" ma:index="13" nillable="true" ma:displayName="Last Shared By Time" ma:description="" ma:internalName="LastSharedByTime" ma:readOnly="tru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B8A6D96-C355-4698-9E20-B73BBBF56044}">
  <ds:schemaRefs>
    <ds:schemaRef ds:uri="http://schemas.microsoft.com/sharepoint/v3/contenttype/forms"/>
  </ds:schemaRefs>
</ds:datastoreItem>
</file>

<file path=customXml/itemProps2.xml><?xml version="1.0" encoding="utf-8"?>
<ds:datastoreItem xmlns:ds="http://schemas.openxmlformats.org/officeDocument/2006/customXml" ds:itemID="{1A77313B-2AA9-4845-9AE7-32D7A40F0A00}">
  <ds:schemaRef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schemas.microsoft.com/sharepoint/v3"/>
    <ds:schemaRef ds:uri="http://schemas.microsoft.com/office/2006/documentManagement/types"/>
    <ds:schemaRef ds:uri="1014213c-97de-4f20-a2cd-f0ac617cf295"/>
    <ds:schemaRef ds:uri="http://www.w3.org/XML/1998/namespace"/>
    <ds:schemaRef ds:uri="http://purl.org/dc/terms/"/>
  </ds:schemaRefs>
</ds:datastoreItem>
</file>

<file path=customXml/itemProps3.xml><?xml version="1.0" encoding="utf-8"?>
<ds:datastoreItem xmlns:ds="http://schemas.openxmlformats.org/officeDocument/2006/customXml" ds:itemID="{2300696D-36D7-4EC3-97C8-15E0DB85A9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14213c-97de-4f20-a2cd-f0ac617cf29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Company>UNIDO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Manuel Welsch</dc:creator>
  <cp:lastModifiedBy>Rajiv Garg</cp:lastModifiedBy>
  <cp:lastPrinted>2012-08-08T13:42:44Z</cp:lastPrinted>
  <dcterms:created xsi:type="dcterms:W3CDTF">2009-12-01T09:58:50Z</dcterms:created>
  <dcterms:modified xsi:type="dcterms:W3CDTF">2021-05-14T12:20:39Z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0x0101008CAFAFCF6AE10E4FA0527579E7E50763</vt:lpwstr>
  </property>
</Properties>
</file>