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rrosliana\UNICEF\IDN-Operations - 2021\3. Bidding\RFP\LTA Audit Service\Bidding Document\Final\"/>
    </mc:Choice>
  </mc:AlternateContent>
  <xr:revisionPtr revIDLastSave="3" documentId="11_4918AA6F4EBD8B0D2645F80E6D8CA94BD288F162" xr6:coauthVersionLast="44" xr6:coauthVersionMax="44" xr10:uidLastSave="{46FB91F2-21DD-4280-8938-70A2719C2165}"/>
  <bookViews>
    <workbookView xWindow="-96" yWindow="-96" windowWidth="18192" windowHeight="11592" xr2:uid="{00000000-000D-0000-FFFF-FFFF00000000}"/>
  </bookViews>
  <sheets>
    <sheet name="price table" sheetId="6" r:id="rId1"/>
    <sheet name="Sheet2" sheetId="7" r:id="rId2"/>
    <sheet name="Sheet3"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6" i="6" l="1"/>
  <c r="L26" i="6"/>
  <c r="U117" i="6"/>
  <c r="T117" i="6"/>
  <c r="S117" i="6"/>
  <c r="R117" i="6"/>
  <c r="Q117" i="6"/>
  <c r="P117" i="6"/>
  <c r="O117" i="6"/>
  <c r="N117" i="6"/>
  <c r="M117" i="6"/>
  <c r="L117" i="6"/>
  <c r="K117" i="6"/>
  <c r="J117" i="6"/>
  <c r="I117" i="6"/>
  <c r="H117" i="6"/>
  <c r="U116" i="6"/>
  <c r="T116" i="6"/>
  <c r="S116" i="6"/>
  <c r="R116" i="6"/>
  <c r="Q116" i="6"/>
  <c r="P116" i="6"/>
  <c r="O116" i="6"/>
  <c r="N116" i="6"/>
  <c r="M116" i="6"/>
  <c r="L116" i="6"/>
  <c r="K116" i="6"/>
  <c r="J116" i="6"/>
  <c r="I116" i="6"/>
  <c r="H116" i="6"/>
  <c r="D116" i="6"/>
  <c r="U115" i="6"/>
  <c r="T115" i="6"/>
  <c r="S115" i="6"/>
  <c r="R115" i="6"/>
  <c r="Q115" i="6"/>
  <c r="P115" i="6"/>
  <c r="O115" i="6"/>
  <c r="N115" i="6"/>
  <c r="M115" i="6"/>
  <c r="L115" i="6"/>
  <c r="K115" i="6"/>
  <c r="J115" i="6"/>
  <c r="I115" i="6"/>
  <c r="H115" i="6"/>
  <c r="C115" i="6"/>
  <c r="U114" i="6"/>
  <c r="T114" i="6"/>
  <c r="S114" i="6"/>
  <c r="R114" i="6"/>
  <c r="Q114" i="6"/>
  <c r="P114" i="6"/>
  <c r="O114" i="6"/>
  <c r="N114" i="6"/>
  <c r="M114" i="6"/>
  <c r="L114" i="6"/>
  <c r="K114" i="6"/>
  <c r="J114" i="6"/>
  <c r="I114" i="6"/>
  <c r="H114" i="6"/>
  <c r="U109" i="6"/>
  <c r="T109" i="6"/>
  <c r="S109" i="6"/>
  <c r="R109" i="6"/>
  <c r="Q109" i="6"/>
  <c r="P109" i="6"/>
  <c r="O109" i="6"/>
  <c r="N109" i="6"/>
  <c r="M109" i="6"/>
  <c r="L109" i="6"/>
  <c r="K109" i="6"/>
  <c r="J109" i="6"/>
  <c r="I109" i="6"/>
  <c r="H109" i="6"/>
  <c r="U108" i="6"/>
  <c r="T108" i="6"/>
  <c r="S108" i="6"/>
  <c r="R108" i="6"/>
  <c r="Q108" i="6"/>
  <c r="P108" i="6"/>
  <c r="O108" i="6"/>
  <c r="N108" i="6"/>
  <c r="M108" i="6"/>
  <c r="L108" i="6"/>
  <c r="K108" i="6"/>
  <c r="J108" i="6"/>
  <c r="I108" i="6"/>
  <c r="H108" i="6"/>
  <c r="C100" i="6"/>
  <c r="U107" i="6"/>
  <c r="T107" i="6"/>
  <c r="S107" i="6"/>
  <c r="R107" i="6"/>
  <c r="Q107" i="6"/>
  <c r="P107" i="6"/>
  <c r="O107" i="6"/>
  <c r="N107" i="6"/>
  <c r="M107" i="6"/>
  <c r="L107" i="6"/>
  <c r="K107" i="6"/>
  <c r="J107" i="6"/>
  <c r="I107" i="6"/>
  <c r="H107" i="6"/>
  <c r="U106" i="6"/>
  <c r="T106" i="6"/>
  <c r="S106" i="6"/>
  <c r="R106" i="6"/>
  <c r="Q106" i="6"/>
  <c r="P106" i="6"/>
  <c r="O106" i="6"/>
  <c r="N106" i="6"/>
  <c r="M106" i="6"/>
  <c r="L106" i="6"/>
  <c r="K106" i="6"/>
  <c r="J106" i="6"/>
  <c r="I106" i="6"/>
  <c r="H106" i="6"/>
  <c r="U101" i="6"/>
  <c r="T101" i="6"/>
  <c r="S101" i="6"/>
  <c r="R101" i="6"/>
  <c r="Q101" i="6"/>
  <c r="P101" i="6"/>
  <c r="O101" i="6"/>
  <c r="N101" i="6"/>
  <c r="M101" i="6"/>
  <c r="L101" i="6"/>
  <c r="K101" i="6"/>
  <c r="J101" i="6"/>
  <c r="I101" i="6"/>
  <c r="U100" i="6"/>
  <c r="T100" i="6"/>
  <c r="S100" i="6"/>
  <c r="R100" i="6"/>
  <c r="Q100" i="6"/>
  <c r="P100" i="6"/>
  <c r="O100" i="6"/>
  <c r="N100" i="6"/>
  <c r="M100" i="6"/>
  <c r="L100" i="6"/>
  <c r="K100" i="6"/>
  <c r="J100" i="6"/>
  <c r="I100" i="6"/>
  <c r="U99" i="6"/>
  <c r="T99" i="6"/>
  <c r="S99" i="6"/>
  <c r="R99" i="6"/>
  <c r="Q99" i="6"/>
  <c r="P99" i="6"/>
  <c r="O99" i="6"/>
  <c r="N99" i="6"/>
  <c r="M99" i="6"/>
  <c r="L99" i="6"/>
  <c r="K99" i="6"/>
  <c r="J99" i="6"/>
  <c r="I99" i="6"/>
  <c r="U98" i="6"/>
  <c r="T98" i="6"/>
  <c r="S98" i="6"/>
  <c r="R98" i="6"/>
  <c r="R102" i="6" s="1"/>
  <c r="Q98" i="6"/>
  <c r="P98" i="6"/>
  <c r="O98" i="6"/>
  <c r="N98" i="6"/>
  <c r="M98" i="6"/>
  <c r="L98" i="6"/>
  <c r="K98" i="6"/>
  <c r="J98" i="6"/>
  <c r="J102" i="6" s="1"/>
  <c r="I98" i="6"/>
  <c r="U93" i="6"/>
  <c r="T93" i="6"/>
  <c r="S93" i="6"/>
  <c r="R93" i="6"/>
  <c r="Q93" i="6"/>
  <c r="P93" i="6"/>
  <c r="O93" i="6"/>
  <c r="N93" i="6"/>
  <c r="M93" i="6"/>
  <c r="L93" i="6"/>
  <c r="K93" i="6"/>
  <c r="J93" i="6"/>
  <c r="I93" i="6"/>
  <c r="U92" i="6"/>
  <c r="T92" i="6"/>
  <c r="S92" i="6"/>
  <c r="R92" i="6"/>
  <c r="Q92" i="6"/>
  <c r="P92" i="6"/>
  <c r="O92" i="6"/>
  <c r="N92" i="6"/>
  <c r="M92" i="6"/>
  <c r="L92" i="6"/>
  <c r="K92" i="6"/>
  <c r="J92" i="6"/>
  <c r="I92" i="6"/>
  <c r="U91" i="6"/>
  <c r="T91" i="6"/>
  <c r="S91" i="6"/>
  <c r="R91" i="6"/>
  <c r="Q91" i="6"/>
  <c r="P91" i="6"/>
  <c r="O91" i="6"/>
  <c r="N91" i="6"/>
  <c r="M91" i="6"/>
  <c r="L91" i="6"/>
  <c r="K91" i="6"/>
  <c r="J91" i="6"/>
  <c r="I91" i="6"/>
  <c r="U90" i="6"/>
  <c r="J85" i="6"/>
  <c r="T90" i="6"/>
  <c r="S90" i="6"/>
  <c r="R90" i="6"/>
  <c r="Q90" i="6"/>
  <c r="P90" i="6"/>
  <c r="O90" i="6"/>
  <c r="O94" i="6" s="1"/>
  <c r="N90" i="6"/>
  <c r="M90" i="6"/>
  <c r="L90" i="6"/>
  <c r="K90" i="6"/>
  <c r="J90" i="6"/>
  <c r="I90" i="6"/>
  <c r="U85" i="6"/>
  <c r="T85" i="6"/>
  <c r="S85" i="6"/>
  <c r="R85" i="6"/>
  <c r="Q85" i="6"/>
  <c r="P85" i="6"/>
  <c r="O85" i="6"/>
  <c r="N85" i="6"/>
  <c r="M85" i="6"/>
  <c r="L85" i="6"/>
  <c r="K85" i="6"/>
  <c r="I85" i="6"/>
  <c r="U84" i="6"/>
  <c r="T84" i="6"/>
  <c r="S84" i="6"/>
  <c r="R84" i="6"/>
  <c r="Q84" i="6"/>
  <c r="P84" i="6"/>
  <c r="O84" i="6"/>
  <c r="N84" i="6"/>
  <c r="M84" i="6"/>
  <c r="L84" i="6"/>
  <c r="K84" i="6"/>
  <c r="J84" i="6"/>
  <c r="I84" i="6"/>
  <c r="U83" i="6"/>
  <c r="T83" i="6"/>
  <c r="S83" i="6"/>
  <c r="R83" i="6"/>
  <c r="Q83" i="6"/>
  <c r="P83" i="6"/>
  <c r="O83" i="6"/>
  <c r="N83" i="6"/>
  <c r="M83" i="6"/>
  <c r="L83" i="6"/>
  <c r="K83" i="6"/>
  <c r="J83" i="6"/>
  <c r="I83" i="6"/>
  <c r="U82" i="6"/>
  <c r="T82" i="6"/>
  <c r="S82" i="6"/>
  <c r="S86" i="6" s="1"/>
  <c r="R82" i="6"/>
  <c r="R86" i="6" s="1"/>
  <c r="Q82" i="6"/>
  <c r="P82" i="6"/>
  <c r="O82" i="6"/>
  <c r="N82" i="6"/>
  <c r="M82" i="6"/>
  <c r="L82" i="6"/>
  <c r="K82" i="6"/>
  <c r="K86" i="6" s="1"/>
  <c r="J82" i="6"/>
  <c r="J86" i="6" s="1"/>
  <c r="I82" i="6"/>
  <c r="G116" i="6"/>
  <c r="F115" i="6"/>
  <c r="E114" i="6"/>
  <c r="D117" i="6"/>
  <c r="C116" i="6"/>
  <c r="G106" i="6"/>
  <c r="F109" i="6"/>
  <c r="E108" i="6"/>
  <c r="D106" i="6"/>
  <c r="C106" i="6"/>
  <c r="H110" i="6" l="1"/>
  <c r="P110" i="6"/>
  <c r="N86" i="6"/>
  <c r="K94" i="6"/>
  <c r="S94" i="6"/>
  <c r="N102" i="6"/>
  <c r="O86" i="6"/>
  <c r="I118" i="6"/>
  <c r="Q118" i="6"/>
  <c r="U118" i="6"/>
  <c r="M118" i="6"/>
  <c r="L110" i="6"/>
  <c r="T110" i="6"/>
  <c r="L94" i="6"/>
  <c r="T94" i="6"/>
  <c r="K102" i="6"/>
  <c r="S102" i="6"/>
  <c r="M110" i="6"/>
  <c r="U110" i="6"/>
  <c r="N118" i="6"/>
  <c r="I94" i="6"/>
  <c r="M94" i="6"/>
  <c r="Q94" i="6"/>
  <c r="L102" i="6"/>
  <c r="P102" i="6"/>
  <c r="T102" i="6"/>
  <c r="J110" i="6"/>
  <c r="N110" i="6"/>
  <c r="R110" i="6"/>
  <c r="F107" i="6"/>
  <c r="F108" i="6"/>
  <c r="F114" i="6"/>
  <c r="K118" i="6"/>
  <c r="O118" i="6"/>
  <c r="S118" i="6"/>
  <c r="G115" i="6"/>
  <c r="H118" i="6"/>
  <c r="P94" i="6"/>
  <c r="O102" i="6"/>
  <c r="I110" i="6"/>
  <c r="Q110" i="6"/>
  <c r="J118" i="6"/>
  <c r="R118" i="6"/>
  <c r="I86" i="6"/>
  <c r="M86" i="6"/>
  <c r="Q86" i="6"/>
  <c r="U86" i="6"/>
  <c r="L86" i="6"/>
  <c r="P86" i="6"/>
  <c r="T86" i="6"/>
  <c r="J94" i="6"/>
  <c r="N94" i="6"/>
  <c r="R94" i="6"/>
  <c r="U94" i="6"/>
  <c r="I102" i="6"/>
  <c r="M102" i="6"/>
  <c r="Q102" i="6"/>
  <c r="U102" i="6"/>
  <c r="E106" i="6"/>
  <c r="K110" i="6"/>
  <c r="O110" i="6"/>
  <c r="S110" i="6"/>
  <c r="L118" i="6"/>
  <c r="P118" i="6"/>
  <c r="T118" i="6"/>
  <c r="C109" i="6"/>
  <c r="F106" i="6"/>
  <c r="C107" i="6"/>
  <c r="G107" i="6"/>
  <c r="C108" i="6"/>
  <c r="G108" i="6"/>
  <c r="D109" i="6"/>
  <c r="C114" i="6"/>
  <c r="G114" i="6"/>
  <c r="D115" i="6"/>
  <c r="E116" i="6"/>
  <c r="F117" i="6"/>
  <c r="G109" i="6"/>
  <c r="E117" i="6"/>
  <c r="D107" i="6"/>
  <c r="D110" i="6" s="1"/>
  <c r="D108" i="6"/>
  <c r="E109" i="6"/>
  <c r="D114" i="6"/>
  <c r="D118" i="6" s="1"/>
  <c r="E115" i="6"/>
  <c r="F116" i="6"/>
  <c r="C117" i="6"/>
  <c r="G117" i="6"/>
  <c r="G118" i="6" s="1"/>
  <c r="E107" i="6"/>
  <c r="E118" i="6" l="1"/>
  <c r="F110" i="6"/>
  <c r="C118" i="6"/>
  <c r="F118" i="6"/>
  <c r="G110" i="6"/>
  <c r="E110" i="6"/>
  <c r="C110" i="6"/>
  <c r="I26" i="6" l="1"/>
  <c r="H26" i="6"/>
  <c r="E26" i="6"/>
  <c r="B26" i="6"/>
  <c r="H101" i="6" l="1"/>
  <c r="G101" i="6"/>
  <c r="F101" i="6"/>
  <c r="E101" i="6"/>
  <c r="D101" i="6"/>
  <c r="C101" i="6"/>
  <c r="H100" i="6"/>
  <c r="G100" i="6"/>
  <c r="F100" i="6"/>
  <c r="E100" i="6"/>
  <c r="D100" i="6"/>
  <c r="H99" i="6"/>
  <c r="G99" i="6"/>
  <c r="F99" i="6"/>
  <c r="E99" i="6"/>
  <c r="D99" i="6"/>
  <c r="C99" i="6"/>
  <c r="H98" i="6"/>
  <c r="G98" i="6"/>
  <c r="F98" i="6"/>
  <c r="E98" i="6"/>
  <c r="D98" i="6"/>
  <c r="C98" i="6"/>
  <c r="H93" i="6"/>
  <c r="G93" i="6"/>
  <c r="F93" i="6"/>
  <c r="E93" i="6"/>
  <c r="D93" i="6"/>
  <c r="C93" i="6"/>
  <c r="H92" i="6"/>
  <c r="G92" i="6"/>
  <c r="F92" i="6"/>
  <c r="E92" i="6"/>
  <c r="D92" i="6"/>
  <c r="C92" i="6"/>
  <c r="H91" i="6"/>
  <c r="G91" i="6"/>
  <c r="F91" i="6"/>
  <c r="E91" i="6"/>
  <c r="D91" i="6"/>
  <c r="C91" i="6"/>
  <c r="H90" i="6"/>
  <c r="G90" i="6"/>
  <c r="F90" i="6"/>
  <c r="E90" i="6"/>
  <c r="D90" i="6"/>
  <c r="C90" i="6"/>
  <c r="H85" i="6"/>
  <c r="H84" i="6"/>
  <c r="H83" i="6"/>
  <c r="H82" i="6"/>
  <c r="G81" i="6"/>
  <c r="G82" i="6" s="1"/>
  <c r="F81" i="6"/>
  <c r="F85" i="6" s="1"/>
  <c r="E81" i="6"/>
  <c r="E83" i="6" s="1"/>
  <c r="D81" i="6"/>
  <c r="D84" i="6" s="1"/>
  <c r="C81" i="6"/>
  <c r="C83" i="6" s="1"/>
  <c r="G94" i="6" l="1"/>
  <c r="C102" i="6"/>
  <c r="D94" i="6"/>
  <c r="H94" i="6"/>
  <c r="C82" i="6"/>
  <c r="D102" i="6"/>
  <c r="H102" i="6"/>
  <c r="G85" i="6"/>
  <c r="E102" i="6"/>
  <c r="G102" i="6"/>
  <c r="H86" i="6"/>
  <c r="F94" i="6"/>
  <c r="F102" i="6"/>
  <c r="F83" i="6"/>
  <c r="C85" i="6"/>
  <c r="E84" i="6"/>
  <c r="E94" i="6"/>
  <c r="C94" i="6"/>
  <c r="E82" i="6"/>
  <c r="G83" i="6"/>
  <c r="F84" i="6"/>
  <c r="D85" i="6"/>
  <c r="D82" i="6"/>
  <c r="F82" i="6"/>
  <c r="D83" i="6"/>
  <c r="G84" i="6"/>
  <c r="E85" i="6"/>
  <c r="F86" i="6" l="1"/>
  <c r="D86" i="6"/>
  <c r="G86" i="6"/>
  <c r="E86" i="6"/>
  <c r="C84" i="6" l="1"/>
  <c r="C8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Karla Dalimunthe</author>
  </authors>
  <commentList>
    <comment ref="L36" authorId="0" shapeId="0" xr:uid="{00000000-0006-0000-0000-000001000000}">
      <text>
        <r>
          <rPr>
            <b/>
            <sz val="9"/>
            <color indexed="81"/>
            <rFont val="Tahoma"/>
            <family val="2"/>
          </rPr>
          <t>Karla Dalimunthe:</t>
        </r>
        <r>
          <rPr>
            <sz val="9"/>
            <color indexed="81"/>
            <rFont val="Tahoma"/>
            <family val="2"/>
          </rPr>
          <t xml:space="preserve">
The quantity for DSA shall be the same with the number of days proposed by you in the timetable Step 2. Please refer to Evaluation Criteria (ANNEX II)</t>
        </r>
      </text>
    </comment>
    <comment ref="L57" authorId="0" shapeId="0" xr:uid="{00000000-0006-0000-0000-000002000000}">
      <text>
        <r>
          <rPr>
            <b/>
            <sz val="9"/>
            <color indexed="81"/>
            <rFont val="Tahoma"/>
            <family val="2"/>
          </rPr>
          <t>Karla Dalimunthe:</t>
        </r>
        <r>
          <rPr>
            <sz val="9"/>
            <color indexed="81"/>
            <rFont val="Tahoma"/>
            <family val="2"/>
          </rPr>
          <t xml:space="preserve">
The quantity for local transport shall be the same with the number days stated in the timetable Step 2. Please refer to Evaluation Criteria (ANNEX II)</t>
        </r>
      </text>
    </comment>
  </commentList>
</comments>
</file>

<file path=xl/sharedStrings.xml><?xml version="1.0" encoding="utf-8"?>
<sst xmlns="http://schemas.openxmlformats.org/spreadsheetml/2006/main" count="315" uniqueCount="71">
  <si>
    <t>PAPUA</t>
  </si>
  <si>
    <t xml:space="preserve">SPOTCHECKS </t>
  </si>
  <si>
    <t>Professional fees</t>
  </si>
  <si>
    <t>Local transport</t>
  </si>
  <si>
    <t>OPE</t>
  </si>
  <si>
    <t>package</t>
  </si>
  <si>
    <t>DSA</t>
  </si>
  <si>
    <t>MICROASSESSMENT</t>
  </si>
  <si>
    <t>Total</t>
  </si>
  <si>
    <t>SPOTCHECK</t>
  </si>
  <si>
    <t>MICORASSESSMENT</t>
  </si>
  <si>
    <t>SPOCHECK</t>
  </si>
  <si>
    <t>Airfare</t>
  </si>
  <si>
    <t>JATENG</t>
  </si>
  <si>
    <t>NTB</t>
  </si>
  <si>
    <t>DKI JAKARTA</t>
  </si>
  <si>
    <t>MALUKU</t>
  </si>
  <si>
    <t>YOGYAKARTA</t>
  </si>
  <si>
    <t>ANNEX III</t>
  </si>
  <si>
    <t>PRICE PROPOSAL FORM – RESPONSE FORMAT</t>
  </si>
  <si>
    <t>Micro Assessment, Spot Check and Audit Performed by Third Party Service Provider</t>
  </si>
  <si>
    <t>MICRO ASSESSMENT</t>
  </si>
  <si>
    <t>#TIMES</t>
  </si>
  <si>
    <t>UoM</t>
  </si>
  <si>
    <t>RATE (IDR)</t>
  </si>
  <si>
    <t>Bidders to fill in the column highlighted in yellow:</t>
  </si>
  <si>
    <t>Date</t>
  </si>
  <si>
    <t>: _________________________________________</t>
  </si>
  <si>
    <t>Company Name</t>
  </si>
  <si>
    <t>Company Address</t>
  </si>
  <si>
    <t>Phone &amp;Fax No.</t>
  </si>
  <si>
    <t>Signed &amp; Stamped</t>
  </si>
  <si>
    <t>Name &amp; Title</t>
  </si>
  <si>
    <t>#IP*</t>
  </si>
  <si>
    <t>*The number of IPs that will be assessed per year is only an estimation. The UN does not guarantee it will place orders for this quantity and is not bound by the LTAs to purchase any minimum amount of services.</t>
  </si>
  <si>
    <t>BANTEN</t>
  </si>
  <si>
    <t>JABAR</t>
  </si>
  <si>
    <t>JATIM</t>
  </si>
  <si>
    <t>SULSEL</t>
  </si>
  <si>
    <t>RIAU</t>
  </si>
  <si>
    <t>SUMUT</t>
  </si>
  <si>
    <t>KALBAR</t>
  </si>
  <si>
    <t>Sumatera Tengah</t>
  </si>
  <si>
    <t>Nusa Tenggara Barat</t>
  </si>
  <si>
    <t>Jawa Tengah</t>
  </si>
  <si>
    <t>Jawa Barat</t>
  </si>
  <si>
    <t>Jawa Timur</t>
  </si>
  <si>
    <t>Sulawesi Selatan</t>
  </si>
  <si>
    <t>Sumatera Utara</t>
  </si>
  <si>
    <t>Kalimantan Barat</t>
  </si>
  <si>
    <t>Madura</t>
  </si>
  <si>
    <t>Nusa Tenggara Timur</t>
  </si>
  <si>
    <t>Sulawesi Barat</t>
  </si>
  <si>
    <t>Bali</t>
  </si>
  <si>
    <t>Nanggroe Aceh Darussalam</t>
  </si>
  <si>
    <t>INTERNAL CONTROL AUDIT</t>
  </si>
  <si>
    <t>MANAGEMENT LETTER</t>
  </si>
  <si>
    <t>will be based on actual cost (proven by third party invoice)</t>
  </si>
  <si>
    <t xml:space="preserve">MADURA </t>
  </si>
  <si>
    <t>SULBAR</t>
  </si>
  <si>
    <t>NAD</t>
  </si>
  <si>
    <t>SUMTENG</t>
  </si>
  <si>
    <t>NTT</t>
  </si>
  <si>
    <t>BALI</t>
  </si>
  <si>
    <t>lumpsum/ day</t>
  </si>
  <si>
    <t>QTY</t>
  </si>
  <si>
    <t>JAKARTA</t>
  </si>
  <si>
    <t>The formula for below table has been set by the UN</t>
  </si>
  <si>
    <t>FINANCIAL AUDIT</t>
  </si>
  <si>
    <t>Proposed Payment Schedule:</t>
  </si>
  <si>
    <t>For UNICEF and other UN Agencies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</si>
</sst>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x14ac:knownFonts="1">
    <font>
      <sz val="11"/>
      <color theme="1"/>
      <name val="Calibri"/>
      <family val="2"/>
      <scheme val="minor"/>
    </font>
    <font>
      <b/>
      <sz val="11"/>
      <color theme="1"/>
      <name val="Calibri"/>
      <family val="2"/>
      <scheme val="minor"/>
    </font>
    <font>
      <sz val="11"/>
      <color rgb="FFFF0000"/>
      <name val="Calibri"/>
      <family val="2"/>
      <scheme val="minor"/>
    </font>
    <font>
      <b/>
      <sz val="10"/>
      <name val="Arial"/>
      <family val="2"/>
    </font>
    <font>
      <sz val="10"/>
      <name val="Arial"/>
      <family val="2"/>
    </font>
    <font>
      <sz val="11"/>
      <color theme="1"/>
      <name val="Calibri"/>
      <family val="2"/>
      <scheme val="minor"/>
    </font>
    <font>
      <sz val="9"/>
      <color indexed="81"/>
      <name val="Tahoma"/>
      <family val="2"/>
    </font>
    <font>
      <b/>
      <sz val="9"/>
      <color indexed="81"/>
      <name val="Tahoma"/>
      <family val="2"/>
    </font>
    <font>
      <u/>
      <sz val="10"/>
      <name val="Arial"/>
      <family val="2"/>
    </font>
    <font>
      <u/>
      <sz val="11"/>
      <color theme="1"/>
      <name val="Calibri"/>
      <family val="2"/>
      <scheme val="minor"/>
    </font>
    <font>
      <sz val="12"/>
      <color rgb="FF000000"/>
      <name val="Times New Roman"/>
      <family val="1"/>
    </font>
    <font>
      <sz val="9"/>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43" fontId="5" fillId="0" borderId="0" applyFont="0" applyFill="0" applyBorder="0" applyAlignment="0" applyProtection="0"/>
  </cellStyleXfs>
  <cellXfs count="66">
    <xf numFmtId="0" fontId="0" fillId="0" borderId="0" xfId="0"/>
    <xf numFmtId="0" fontId="0" fillId="0" borderId="0" xfId="0" applyAlignment="1">
      <alignment horizontal="center"/>
    </xf>
    <xf numFmtId="0" fontId="1" fillId="0" borderId="0" xfId="0" applyFont="1"/>
    <xf numFmtId="0" fontId="0" fillId="0" borderId="3" xfId="0" applyBorder="1"/>
    <xf numFmtId="0" fontId="0" fillId="0" borderId="4" xfId="0" applyBorder="1"/>
    <xf numFmtId="0" fontId="0" fillId="0" borderId="0" xfId="0" applyBorder="1"/>
    <xf numFmtId="0" fontId="0" fillId="0" borderId="6" xfId="0" applyBorder="1"/>
    <xf numFmtId="0" fontId="0" fillId="0" borderId="0" xfId="0" applyFill="1"/>
    <xf numFmtId="0" fontId="0" fillId="0" borderId="7" xfId="0" applyBorder="1"/>
    <xf numFmtId="0" fontId="0" fillId="0" borderId="0" xfId="0" applyBorder="1" applyAlignment="1">
      <alignment horizontal="center"/>
    </xf>
    <xf numFmtId="0" fontId="0" fillId="0" borderId="6" xfId="0" applyFill="1" applyBorder="1"/>
    <xf numFmtId="0" fontId="4" fillId="0" borderId="11" xfId="0" applyFont="1" applyBorder="1"/>
    <xf numFmtId="0" fontId="0" fillId="0" borderId="13" xfId="0" applyBorder="1"/>
    <xf numFmtId="0" fontId="4" fillId="0" borderId="0" xfId="0" applyFont="1" applyBorder="1"/>
    <xf numFmtId="0" fontId="0" fillId="0" borderId="13" xfId="0" applyBorder="1" applyAlignment="1">
      <alignment horizontal="center"/>
    </xf>
    <xf numFmtId="0" fontId="1" fillId="3" borderId="2" xfId="0" applyFont="1" applyFill="1" applyBorder="1"/>
    <xf numFmtId="0" fontId="1" fillId="0" borderId="0" xfId="0" applyFont="1" applyAlignment="1">
      <alignment horizontal="center"/>
    </xf>
    <xf numFmtId="0" fontId="0" fillId="0" borderId="12" xfId="0" applyBorder="1" applyAlignment="1">
      <alignment horizontal="center"/>
    </xf>
    <xf numFmtId="0" fontId="0" fillId="2" borderId="1" xfId="0" applyFill="1" applyBorder="1" applyAlignment="1">
      <alignment horizontal="center"/>
    </xf>
    <xf numFmtId="0" fontId="1" fillId="0" borderId="1" xfId="0" applyFont="1" applyFill="1" applyBorder="1" applyAlignment="1">
      <alignment horizontal="center"/>
    </xf>
    <xf numFmtId="0" fontId="2" fillId="0" borderId="1" xfId="0" applyFont="1" applyFill="1" applyBorder="1" applyAlignment="1">
      <alignment horizontal="center"/>
    </xf>
    <xf numFmtId="43" fontId="0" fillId="0" borderId="0" xfId="1" applyFont="1" applyBorder="1" applyAlignment="1">
      <alignment horizontal="center"/>
    </xf>
    <xf numFmtId="164" fontId="0" fillId="2" borderId="1" xfId="1" applyNumberFormat="1" applyFont="1" applyFill="1" applyBorder="1" applyAlignment="1">
      <alignment horizontal="center"/>
    </xf>
    <xf numFmtId="43" fontId="0" fillId="0" borderId="0" xfId="1" applyFont="1" applyFill="1" applyBorder="1" applyAlignment="1">
      <alignment horizontal="center"/>
    </xf>
    <xf numFmtId="0" fontId="3" fillId="0" borderId="0" xfId="0" applyFont="1" applyBorder="1"/>
    <xf numFmtId="0" fontId="9" fillId="0" borderId="6" xfId="0" applyFont="1" applyBorder="1" applyAlignment="1">
      <alignment horizontal="center"/>
    </xf>
    <xf numFmtId="0" fontId="10" fillId="0" borderId="0" xfId="0" applyFont="1" applyAlignment="1">
      <alignment vertical="center"/>
    </xf>
    <xf numFmtId="0" fontId="0" fillId="0" borderId="8" xfId="0" applyBorder="1"/>
    <xf numFmtId="43" fontId="0" fillId="0" borderId="8" xfId="1" applyFont="1" applyBorder="1" applyAlignment="1">
      <alignment horizontal="center"/>
    </xf>
    <xf numFmtId="0" fontId="1" fillId="0" borderId="5" xfId="0" applyFont="1" applyFill="1" applyBorder="1"/>
    <xf numFmtId="0" fontId="1" fillId="0" borderId="6" xfId="0" applyFont="1" applyBorder="1" applyAlignment="1">
      <alignment horizontal="center"/>
    </xf>
    <xf numFmtId="0" fontId="1" fillId="0" borderId="6" xfId="0" applyFont="1" applyFill="1" applyBorder="1" applyAlignment="1">
      <alignment horizontal="center"/>
    </xf>
    <xf numFmtId="0" fontId="1" fillId="0" borderId="3" xfId="0" applyFont="1" applyBorder="1" applyAlignment="1">
      <alignment horizontal="center"/>
    </xf>
    <xf numFmtId="0" fontId="11" fillId="0" borderId="0" xfId="0" applyFont="1" applyAlignment="1">
      <alignment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xf>
    <xf numFmtId="0" fontId="0" fillId="0" borderId="12" xfId="0" applyFill="1" applyBorder="1" applyAlignment="1">
      <alignment horizontal="center"/>
    </xf>
    <xf numFmtId="0" fontId="1" fillId="0" borderId="14" xfId="0" applyFont="1" applyBorder="1" applyAlignment="1">
      <alignment horizontal="center"/>
    </xf>
    <xf numFmtId="0" fontId="1" fillId="0" borderId="16" xfId="0" applyFont="1" applyBorder="1" applyAlignment="1">
      <alignment horizontal="center"/>
    </xf>
    <xf numFmtId="0" fontId="1" fillId="0" borderId="0" xfId="0" applyFont="1" applyAlignment="1">
      <alignment vertical="top"/>
    </xf>
    <xf numFmtId="0" fontId="0" fillId="0" borderId="0" xfId="0" applyAlignment="1">
      <alignment vertical="top" wrapText="1"/>
    </xf>
    <xf numFmtId="0" fontId="0" fillId="4" borderId="1" xfId="0" applyFill="1" applyBorder="1" applyAlignment="1">
      <alignment horizontal="center" vertical="top"/>
    </xf>
    <xf numFmtId="0" fontId="0" fillId="0" borderId="0" xfId="0" applyAlignment="1">
      <alignment vertical="top"/>
    </xf>
    <xf numFmtId="43" fontId="0" fillId="0" borderId="6" xfId="1" applyFont="1" applyBorder="1" applyAlignment="1">
      <alignment horizontal="center"/>
    </xf>
    <xf numFmtId="43" fontId="0" fillId="0" borderId="3" xfId="1" applyFont="1" applyBorder="1" applyAlignment="1">
      <alignment horizontal="center"/>
    </xf>
    <xf numFmtId="0" fontId="0" fillId="0" borderId="0" xfId="0" applyFill="1" applyBorder="1"/>
    <xf numFmtId="0" fontId="3" fillId="0" borderId="9" xfId="0" applyFont="1" applyBorder="1" applyAlignment="1">
      <alignment horizontal="left" vertical="top"/>
    </xf>
    <xf numFmtId="0" fontId="1" fillId="0" borderId="10" xfId="0" applyFont="1" applyBorder="1" applyAlignment="1">
      <alignment horizontal="center" vertical="top"/>
    </xf>
    <xf numFmtId="0" fontId="0" fillId="0" borderId="0" xfId="0" applyAlignment="1">
      <alignment horizontal="center" vertical="top"/>
    </xf>
    <xf numFmtId="0" fontId="3" fillId="0" borderId="0" xfId="0" applyFont="1" applyBorder="1" applyAlignment="1">
      <alignment horizontal="center" vertical="top"/>
    </xf>
    <xf numFmtId="0" fontId="3" fillId="0" borderId="15" xfId="0" applyFont="1" applyBorder="1" applyAlignment="1">
      <alignment horizontal="center" vertical="top"/>
    </xf>
    <xf numFmtId="0" fontId="3" fillId="0" borderId="10" xfId="0" applyFont="1" applyBorder="1" applyAlignment="1">
      <alignment horizontal="center" vertical="top"/>
    </xf>
    <xf numFmtId="0" fontId="3" fillId="0" borderId="9" xfId="0" applyFont="1" applyBorder="1" applyAlignment="1">
      <alignment vertical="top" wrapText="1"/>
    </xf>
    <xf numFmtId="164" fontId="0" fillId="0" borderId="1" xfId="1" applyNumberFormat="1" applyFont="1" applyFill="1" applyBorder="1" applyAlignment="1">
      <alignment horizontal="center" vertical="top"/>
    </xf>
    <xf numFmtId="0" fontId="0" fillId="0" borderId="1" xfId="0" applyFill="1" applyBorder="1" applyAlignment="1">
      <alignment horizontal="center" vertical="top"/>
    </xf>
    <xf numFmtId="0" fontId="1" fillId="0" borderId="0" xfId="0" applyFont="1" applyBorder="1" applyAlignment="1">
      <alignment vertical="top"/>
    </xf>
    <xf numFmtId="0" fontId="1" fillId="3" borderId="2" xfId="0" applyFont="1" applyFill="1" applyBorder="1" applyAlignment="1">
      <alignment wrapText="1"/>
    </xf>
    <xf numFmtId="0" fontId="1" fillId="0" borderId="3" xfId="0" applyFont="1" applyFill="1" applyBorder="1" applyAlignment="1">
      <alignment horizontal="center"/>
    </xf>
    <xf numFmtId="0" fontId="3" fillId="0" borderId="0" xfId="0" applyFont="1" applyFill="1" applyBorder="1"/>
    <xf numFmtId="0" fontId="8" fillId="0" borderId="0" xfId="0" applyFont="1" applyBorder="1"/>
    <xf numFmtId="0" fontId="1" fillId="0" borderId="1" xfId="0" applyFont="1" applyFill="1" applyBorder="1" applyAlignment="1">
      <alignment horizontal="center"/>
    </xf>
    <xf numFmtId="0" fontId="11" fillId="0" borderId="0" xfId="0" applyFont="1" applyAlignment="1">
      <alignment vertical="center" wrapText="1"/>
    </xf>
    <xf numFmtId="0" fontId="0" fillId="0" borderId="0" xfId="0" applyAlignment="1">
      <alignment wrapText="1"/>
    </xf>
    <xf numFmtId="0" fontId="1" fillId="0" borderId="0" xfId="0" applyFont="1" applyAlignment="1">
      <alignment horizontal="center"/>
    </xf>
    <xf numFmtId="0" fontId="0" fillId="0" borderId="0" xfId="0" applyAlignment="1"/>
    <xf numFmtId="0" fontId="1" fillId="0" borderId="1" xfId="0" applyFont="1" applyFill="1" applyBorder="1" applyAlignment="1">
      <alignment horizont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U131"/>
  <sheetViews>
    <sheetView tabSelected="1" view="pageBreakPreview" zoomScale="60" zoomScaleNormal="100" workbookViewId="0">
      <selection activeCell="N15" sqref="A6:O27"/>
    </sheetView>
  </sheetViews>
  <sheetFormatPr defaultRowHeight="14.4" x14ac:dyDescent="0.55000000000000004"/>
  <cols>
    <col min="1" max="1" width="25" customWidth="1"/>
    <col min="2" max="2" width="10.1015625" customWidth="1"/>
    <col min="3" max="3" width="12.20703125" style="1" customWidth="1"/>
    <col min="4" max="4" width="24.68359375" style="1" customWidth="1"/>
    <col min="5" max="5" width="15" style="1" customWidth="1"/>
    <col min="6" max="6" width="11.41796875" style="1" customWidth="1"/>
    <col min="7" max="7" width="25.7890625" style="1" customWidth="1"/>
    <col min="8" max="8" width="17" style="1" customWidth="1"/>
    <col min="9" max="9" width="15.41796875" style="1" customWidth="1"/>
    <col min="10" max="10" width="8.5234375" customWidth="1"/>
    <col min="11" max="11" width="25.20703125" customWidth="1"/>
    <col min="12" max="12" width="12" customWidth="1"/>
    <col min="13" max="13" width="9.89453125" customWidth="1"/>
    <col min="14" max="14" width="24.5234375" customWidth="1"/>
    <col min="15" max="15" width="6.5234375" customWidth="1"/>
    <col min="16" max="16" width="7.41796875" customWidth="1"/>
    <col min="17" max="17" width="10.20703125" customWidth="1"/>
    <col min="18" max="18" width="13.5234375" customWidth="1"/>
    <col min="19" max="19" width="12.1015625" customWidth="1"/>
    <col min="20" max="20" width="5.68359375" customWidth="1"/>
    <col min="21" max="21" width="8.1015625" customWidth="1"/>
  </cols>
  <sheetData>
    <row r="1" spans="1:21" x14ac:dyDescent="0.55000000000000004">
      <c r="A1" s="63" t="s">
        <v>18</v>
      </c>
      <c r="B1" s="63"/>
      <c r="C1" s="63"/>
      <c r="D1" s="63"/>
      <c r="E1" s="63"/>
      <c r="F1" s="63"/>
      <c r="G1" s="63"/>
      <c r="H1" s="63"/>
      <c r="I1" s="63"/>
      <c r="J1" s="64"/>
      <c r="K1" s="64"/>
      <c r="L1" s="64"/>
      <c r="M1" s="64"/>
      <c r="N1" s="64"/>
      <c r="O1" s="64"/>
      <c r="P1" s="64"/>
      <c r="Q1" s="64"/>
      <c r="R1" s="64"/>
      <c r="S1" s="64"/>
      <c r="T1" s="64"/>
      <c r="U1" s="64"/>
    </row>
    <row r="2" spans="1:21" x14ac:dyDescent="0.55000000000000004">
      <c r="A2" s="63" t="s">
        <v>20</v>
      </c>
      <c r="B2" s="63"/>
      <c r="C2" s="63"/>
      <c r="D2" s="63"/>
      <c r="E2" s="63"/>
      <c r="F2" s="63"/>
      <c r="G2" s="63"/>
      <c r="H2" s="63"/>
      <c r="I2" s="63"/>
      <c r="J2" s="64"/>
      <c r="K2" s="64"/>
      <c r="L2" s="64"/>
      <c r="M2" s="64"/>
      <c r="N2" s="64"/>
      <c r="O2" s="64"/>
      <c r="P2" s="64"/>
      <c r="Q2" s="64"/>
      <c r="R2" s="64"/>
      <c r="S2" s="64"/>
      <c r="T2" s="64"/>
      <c r="U2" s="64"/>
    </row>
    <row r="3" spans="1:21" x14ac:dyDescent="0.55000000000000004">
      <c r="A3" s="63" t="s">
        <v>70</v>
      </c>
      <c r="B3" s="63"/>
      <c r="C3" s="63"/>
      <c r="D3" s="63"/>
      <c r="E3" s="63"/>
      <c r="F3" s="63"/>
      <c r="G3" s="63"/>
      <c r="H3" s="63"/>
      <c r="I3" s="63"/>
      <c r="J3" s="64"/>
      <c r="K3" s="64"/>
      <c r="L3" s="64"/>
      <c r="M3" s="64"/>
      <c r="N3" s="64"/>
      <c r="O3" s="64"/>
      <c r="P3" s="64"/>
      <c r="Q3" s="64"/>
      <c r="R3" s="64"/>
      <c r="S3" s="64"/>
      <c r="T3" s="64"/>
      <c r="U3" s="64"/>
    </row>
    <row r="4" spans="1:21" x14ac:dyDescent="0.55000000000000004">
      <c r="A4" s="63" t="s">
        <v>19</v>
      </c>
      <c r="B4" s="63"/>
      <c r="C4" s="63"/>
      <c r="D4" s="63"/>
      <c r="E4" s="63"/>
      <c r="F4" s="63"/>
      <c r="G4" s="63"/>
      <c r="H4" s="63"/>
      <c r="I4" s="63"/>
      <c r="J4" s="64"/>
      <c r="K4" s="64"/>
      <c r="L4" s="64"/>
      <c r="M4" s="64"/>
      <c r="N4" s="64"/>
      <c r="O4" s="64"/>
      <c r="P4" s="64"/>
      <c r="Q4" s="64"/>
      <c r="R4" s="64"/>
      <c r="S4" s="64"/>
      <c r="T4" s="64"/>
      <c r="U4" s="64"/>
    </row>
    <row r="5" spans="1:21" ht="14.7" thickBot="1" x14ac:dyDescent="0.6"/>
    <row r="6" spans="1:21" s="42" customFormat="1" ht="31.8" customHeight="1" x14ac:dyDescent="0.55000000000000004">
      <c r="A6" s="46" t="s">
        <v>21</v>
      </c>
      <c r="B6" s="47" t="s">
        <v>33</v>
      </c>
      <c r="C6" s="48"/>
      <c r="D6" s="46" t="s">
        <v>68</v>
      </c>
      <c r="E6" s="47" t="s">
        <v>33</v>
      </c>
      <c r="F6" s="49"/>
      <c r="G6" s="46" t="s">
        <v>1</v>
      </c>
      <c r="H6" s="50" t="s">
        <v>33</v>
      </c>
      <c r="I6" s="51" t="s">
        <v>22</v>
      </c>
      <c r="K6" s="52" t="s">
        <v>55</v>
      </c>
      <c r="L6" s="47" t="s">
        <v>33</v>
      </c>
      <c r="N6" s="46" t="s">
        <v>56</v>
      </c>
      <c r="O6" s="47" t="s">
        <v>33</v>
      </c>
    </row>
    <row r="7" spans="1:21" x14ac:dyDescent="0.55000000000000004">
      <c r="A7" s="11" t="s">
        <v>15</v>
      </c>
      <c r="B7" s="17">
        <v>6</v>
      </c>
      <c r="D7" s="11" t="s">
        <v>15</v>
      </c>
      <c r="E7" s="17">
        <v>1</v>
      </c>
      <c r="G7" s="11" t="s">
        <v>15</v>
      </c>
      <c r="H7" s="9">
        <v>8</v>
      </c>
      <c r="I7" s="17">
        <v>15</v>
      </c>
      <c r="K7" s="11" t="s">
        <v>15</v>
      </c>
      <c r="L7" s="17">
        <v>1</v>
      </c>
      <c r="N7" s="11" t="s">
        <v>15</v>
      </c>
      <c r="O7" s="17">
        <v>1</v>
      </c>
    </row>
    <row r="8" spans="1:21" x14ac:dyDescent="0.55000000000000004">
      <c r="A8" s="11" t="s">
        <v>0</v>
      </c>
      <c r="B8" s="17">
        <v>1</v>
      </c>
      <c r="D8" s="11" t="s">
        <v>0</v>
      </c>
      <c r="E8" s="17">
        <v>1</v>
      </c>
      <c r="G8" s="11" t="s">
        <v>0</v>
      </c>
      <c r="H8" s="9">
        <v>4</v>
      </c>
      <c r="I8" s="17">
        <v>7</v>
      </c>
      <c r="K8" s="11" t="s">
        <v>0</v>
      </c>
      <c r="L8" s="17">
        <v>1</v>
      </c>
      <c r="N8" s="11" t="s">
        <v>0</v>
      </c>
      <c r="O8" s="17">
        <v>1</v>
      </c>
    </row>
    <row r="9" spans="1:21" x14ac:dyDescent="0.55000000000000004">
      <c r="A9" s="11" t="s">
        <v>43</v>
      </c>
      <c r="B9" s="17">
        <v>1</v>
      </c>
      <c r="D9" s="11" t="s">
        <v>43</v>
      </c>
      <c r="E9" s="17">
        <v>1</v>
      </c>
      <c r="G9" s="11" t="s">
        <v>43</v>
      </c>
      <c r="H9" s="9">
        <v>1</v>
      </c>
      <c r="I9" s="17">
        <v>1</v>
      </c>
      <c r="K9" s="11" t="s">
        <v>43</v>
      </c>
      <c r="L9" s="17">
        <v>1</v>
      </c>
      <c r="N9" s="11" t="s">
        <v>43</v>
      </c>
      <c r="O9" s="17">
        <v>1</v>
      </c>
    </row>
    <row r="10" spans="1:21" x14ac:dyDescent="0.55000000000000004">
      <c r="A10" s="11" t="s">
        <v>16</v>
      </c>
      <c r="B10" s="17">
        <v>1</v>
      </c>
      <c r="D10" s="11" t="s">
        <v>16</v>
      </c>
      <c r="E10" s="17">
        <v>1</v>
      </c>
      <c r="G10" s="11" t="s">
        <v>16</v>
      </c>
      <c r="H10" s="9">
        <v>1</v>
      </c>
      <c r="I10" s="17">
        <v>1</v>
      </c>
      <c r="K10" s="11" t="s">
        <v>16</v>
      </c>
      <c r="L10" s="17">
        <v>1</v>
      </c>
      <c r="N10" s="11" t="s">
        <v>16</v>
      </c>
      <c r="O10" s="17">
        <v>1</v>
      </c>
    </row>
    <row r="11" spans="1:21" x14ac:dyDescent="0.55000000000000004">
      <c r="A11" s="11" t="s">
        <v>44</v>
      </c>
      <c r="B11" s="17">
        <v>1</v>
      </c>
      <c r="D11" s="11" t="s">
        <v>44</v>
      </c>
      <c r="E11" s="17">
        <v>1</v>
      </c>
      <c r="G11" s="11" t="s">
        <v>44</v>
      </c>
      <c r="H11" s="9">
        <v>1</v>
      </c>
      <c r="I11" s="17">
        <v>1</v>
      </c>
      <c r="K11" s="11" t="s">
        <v>44</v>
      </c>
      <c r="L11" s="17">
        <v>1</v>
      </c>
      <c r="N11" s="11" t="s">
        <v>44</v>
      </c>
      <c r="O11" s="17">
        <v>1</v>
      </c>
    </row>
    <row r="12" spans="1:21" x14ac:dyDescent="0.55000000000000004">
      <c r="A12" s="11" t="s">
        <v>17</v>
      </c>
      <c r="B12" s="17">
        <v>1</v>
      </c>
      <c r="D12" s="11" t="s">
        <v>17</v>
      </c>
      <c r="E12" s="17">
        <v>1</v>
      </c>
      <c r="G12" s="11" t="s">
        <v>17</v>
      </c>
      <c r="H12" s="9">
        <v>1</v>
      </c>
      <c r="I12" s="36">
        <v>1</v>
      </c>
      <c r="K12" s="11" t="s">
        <v>17</v>
      </c>
      <c r="L12" s="17">
        <v>1</v>
      </c>
      <c r="N12" s="11" t="s">
        <v>17</v>
      </c>
      <c r="O12" s="17">
        <v>1</v>
      </c>
    </row>
    <row r="13" spans="1:21" x14ac:dyDescent="0.55000000000000004">
      <c r="A13" s="11" t="s">
        <v>35</v>
      </c>
      <c r="B13" s="17">
        <v>1</v>
      </c>
      <c r="D13" s="11" t="s">
        <v>35</v>
      </c>
      <c r="E13" s="17">
        <v>1</v>
      </c>
      <c r="G13" s="11" t="s">
        <v>35</v>
      </c>
      <c r="H13" s="9">
        <v>1</v>
      </c>
      <c r="I13" s="36">
        <v>1</v>
      </c>
      <c r="K13" s="11" t="s">
        <v>35</v>
      </c>
      <c r="L13" s="17">
        <v>1</v>
      </c>
      <c r="N13" s="11" t="s">
        <v>35</v>
      </c>
      <c r="O13" s="17">
        <v>1</v>
      </c>
    </row>
    <row r="14" spans="1:21" x14ac:dyDescent="0.55000000000000004">
      <c r="A14" s="11" t="s">
        <v>45</v>
      </c>
      <c r="B14" s="17">
        <v>1</v>
      </c>
      <c r="D14" s="11" t="s">
        <v>45</v>
      </c>
      <c r="E14" s="17">
        <v>1</v>
      </c>
      <c r="G14" s="11" t="s">
        <v>45</v>
      </c>
      <c r="H14" s="9">
        <v>1</v>
      </c>
      <c r="I14" s="36">
        <v>1</v>
      </c>
      <c r="K14" s="11" t="s">
        <v>45</v>
      </c>
      <c r="L14" s="17">
        <v>1</v>
      </c>
      <c r="N14" s="11" t="s">
        <v>45</v>
      </c>
      <c r="O14" s="17">
        <v>1</v>
      </c>
    </row>
    <row r="15" spans="1:21" x14ac:dyDescent="0.55000000000000004">
      <c r="A15" s="11" t="s">
        <v>46</v>
      </c>
      <c r="B15" s="17">
        <v>1</v>
      </c>
      <c r="D15" s="11" t="s">
        <v>46</v>
      </c>
      <c r="E15" s="17">
        <v>1</v>
      </c>
      <c r="G15" s="11" t="s">
        <v>46</v>
      </c>
      <c r="H15" s="9">
        <v>1</v>
      </c>
      <c r="I15" s="36">
        <v>1</v>
      </c>
      <c r="K15" s="11" t="s">
        <v>46</v>
      </c>
      <c r="L15" s="17">
        <v>1</v>
      </c>
      <c r="N15" s="11" t="s">
        <v>46</v>
      </c>
      <c r="O15" s="17">
        <v>1</v>
      </c>
    </row>
    <row r="16" spans="1:21" x14ac:dyDescent="0.55000000000000004">
      <c r="A16" s="11" t="s">
        <v>50</v>
      </c>
      <c r="B16" s="17">
        <v>1</v>
      </c>
      <c r="D16" s="11" t="s">
        <v>50</v>
      </c>
      <c r="E16" s="17">
        <v>1</v>
      </c>
      <c r="G16" s="11" t="s">
        <v>50</v>
      </c>
      <c r="H16" s="9">
        <v>1</v>
      </c>
      <c r="I16" s="36">
        <v>1</v>
      </c>
      <c r="K16" s="11" t="s">
        <v>50</v>
      </c>
      <c r="L16" s="17">
        <v>1</v>
      </c>
      <c r="N16" s="11" t="s">
        <v>50</v>
      </c>
      <c r="O16" s="17">
        <v>1</v>
      </c>
    </row>
    <row r="17" spans="1:15" x14ac:dyDescent="0.55000000000000004">
      <c r="A17" s="11" t="s">
        <v>47</v>
      </c>
      <c r="B17" s="17">
        <v>1</v>
      </c>
      <c r="D17" s="11" t="s">
        <v>47</v>
      </c>
      <c r="E17" s="17">
        <v>1</v>
      </c>
      <c r="G17" s="11" t="s">
        <v>47</v>
      </c>
      <c r="H17" s="9">
        <v>1</v>
      </c>
      <c r="I17" s="36">
        <v>1</v>
      </c>
      <c r="K17" s="11" t="s">
        <v>47</v>
      </c>
      <c r="L17" s="17">
        <v>1</v>
      </c>
      <c r="N17" s="11" t="s">
        <v>47</v>
      </c>
      <c r="O17" s="17">
        <v>1</v>
      </c>
    </row>
    <row r="18" spans="1:15" x14ac:dyDescent="0.55000000000000004">
      <c r="A18" s="11" t="s">
        <v>52</v>
      </c>
      <c r="B18" s="17">
        <v>1</v>
      </c>
      <c r="D18" s="11" t="s">
        <v>52</v>
      </c>
      <c r="E18" s="17">
        <v>1</v>
      </c>
      <c r="G18" s="11" t="s">
        <v>52</v>
      </c>
      <c r="H18" s="9">
        <v>1</v>
      </c>
      <c r="I18" s="36">
        <v>1</v>
      </c>
      <c r="K18" s="11" t="s">
        <v>52</v>
      </c>
      <c r="L18" s="17">
        <v>1</v>
      </c>
      <c r="N18" s="11" t="s">
        <v>52</v>
      </c>
      <c r="O18" s="17">
        <v>1</v>
      </c>
    </row>
    <row r="19" spans="1:15" x14ac:dyDescent="0.55000000000000004">
      <c r="A19" s="11" t="s">
        <v>54</v>
      </c>
      <c r="B19" s="17">
        <v>1</v>
      </c>
      <c r="D19" s="11" t="s">
        <v>54</v>
      </c>
      <c r="E19" s="17">
        <v>1</v>
      </c>
      <c r="G19" s="11" t="s">
        <v>54</v>
      </c>
      <c r="H19" s="9">
        <v>1</v>
      </c>
      <c r="I19" s="36">
        <v>1</v>
      </c>
      <c r="K19" s="11" t="s">
        <v>54</v>
      </c>
      <c r="L19" s="17">
        <v>1</v>
      </c>
      <c r="N19" s="11" t="s">
        <v>54</v>
      </c>
      <c r="O19" s="17">
        <v>1</v>
      </c>
    </row>
    <row r="20" spans="1:15" x14ac:dyDescent="0.55000000000000004">
      <c r="A20" s="11" t="s">
        <v>39</v>
      </c>
      <c r="B20" s="17">
        <v>1</v>
      </c>
      <c r="D20" s="11" t="s">
        <v>39</v>
      </c>
      <c r="E20" s="17">
        <v>1</v>
      </c>
      <c r="G20" s="11" t="s">
        <v>39</v>
      </c>
      <c r="H20" s="9">
        <v>1</v>
      </c>
      <c r="I20" s="36">
        <v>1</v>
      </c>
      <c r="K20" s="11" t="s">
        <v>39</v>
      </c>
      <c r="L20" s="17">
        <v>1</v>
      </c>
      <c r="N20" s="11" t="s">
        <v>39</v>
      </c>
      <c r="O20" s="17">
        <v>1</v>
      </c>
    </row>
    <row r="21" spans="1:15" x14ac:dyDescent="0.55000000000000004">
      <c r="A21" s="11" t="s">
        <v>48</v>
      </c>
      <c r="B21" s="17">
        <v>1</v>
      </c>
      <c r="D21" s="11" t="s">
        <v>48</v>
      </c>
      <c r="E21" s="17">
        <v>1</v>
      </c>
      <c r="G21" s="11" t="s">
        <v>48</v>
      </c>
      <c r="H21" s="9">
        <v>1</v>
      </c>
      <c r="I21" s="36">
        <v>1</v>
      </c>
      <c r="K21" s="11" t="s">
        <v>48</v>
      </c>
      <c r="L21" s="17">
        <v>1</v>
      </c>
      <c r="N21" s="11" t="s">
        <v>48</v>
      </c>
      <c r="O21" s="17">
        <v>1</v>
      </c>
    </row>
    <row r="22" spans="1:15" x14ac:dyDescent="0.55000000000000004">
      <c r="A22" s="11" t="s">
        <v>42</v>
      </c>
      <c r="B22" s="17">
        <v>1</v>
      </c>
      <c r="D22" s="11" t="s">
        <v>42</v>
      </c>
      <c r="E22" s="17">
        <v>1</v>
      </c>
      <c r="G22" s="11" t="s">
        <v>42</v>
      </c>
      <c r="H22" s="9">
        <v>1</v>
      </c>
      <c r="I22" s="36">
        <v>1</v>
      </c>
      <c r="K22" s="11" t="s">
        <v>42</v>
      </c>
      <c r="L22" s="17">
        <v>1</v>
      </c>
      <c r="N22" s="11" t="s">
        <v>42</v>
      </c>
      <c r="O22" s="17">
        <v>1</v>
      </c>
    </row>
    <row r="23" spans="1:15" x14ac:dyDescent="0.55000000000000004">
      <c r="A23" s="11" t="s">
        <v>49</v>
      </c>
      <c r="B23" s="17">
        <v>1</v>
      </c>
      <c r="D23" s="11" t="s">
        <v>49</v>
      </c>
      <c r="E23" s="17">
        <v>1</v>
      </c>
      <c r="G23" s="11" t="s">
        <v>49</v>
      </c>
      <c r="H23" s="9">
        <v>1</v>
      </c>
      <c r="I23" s="36">
        <v>1</v>
      </c>
      <c r="K23" s="11" t="s">
        <v>49</v>
      </c>
      <c r="L23" s="17">
        <v>1</v>
      </c>
      <c r="N23" s="11" t="s">
        <v>49</v>
      </c>
      <c r="O23" s="17">
        <v>1</v>
      </c>
    </row>
    <row r="24" spans="1:15" x14ac:dyDescent="0.55000000000000004">
      <c r="A24" s="11" t="s">
        <v>51</v>
      </c>
      <c r="B24" s="17">
        <v>1</v>
      </c>
      <c r="D24" s="11" t="s">
        <v>51</v>
      </c>
      <c r="E24" s="17">
        <v>1</v>
      </c>
      <c r="G24" s="11" t="s">
        <v>51</v>
      </c>
      <c r="H24" s="9">
        <v>1</v>
      </c>
      <c r="I24" s="36">
        <v>1</v>
      </c>
      <c r="K24" s="11" t="s">
        <v>51</v>
      </c>
      <c r="L24" s="17">
        <v>1</v>
      </c>
      <c r="N24" s="11" t="s">
        <v>51</v>
      </c>
      <c r="O24" s="17">
        <v>1</v>
      </c>
    </row>
    <row r="25" spans="1:15" x14ac:dyDescent="0.55000000000000004">
      <c r="A25" s="11" t="s">
        <v>53</v>
      </c>
      <c r="B25" s="17">
        <v>1</v>
      </c>
      <c r="D25" s="11" t="s">
        <v>53</v>
      </c>
      <c r="E25" s="17">
        <v>1</v>
      </c>
      <c r="G25" s="11" t="s">
        <v>53</v>
      </c>
      <c r="H25" s="9">
        <v>1</v>
      </c>
      <c r="I25" s="36">
        <v>1</v>
      </c>
      <c r="K25" s="11" t="s">
        <v>53</v>
      </c>
      <c r="L25" s="17">
        <v>1</v>
      </c>
      <c r="N25" s="11" t="s">
        <v>53</v>
      </c>
      <c r="O25" s="17">
        <v>1</v>
      </c>
    </row>
    <row r="26" spans="1:15" ht="14.7" thickBot="1" x14ac:dyDescent="0.6">
      <c r="A26" s="12"/>
      <c r="B26" s="37">
        <f>SUM(B7:B25)</f>
        <v>24</v>
      </c>
      <c r="D26" s="14"/>
      <c r="E26" s="37">
        <f>SUM(E7:E25)</f>
        <v>19</v>
      </c>
      <c r="G26" s="14"/>
      <c r="H26" s="38">
        <f>SUM(H7:H25)</f>
        <v>29</v>
      </c>
      <c r="I26" s="37">
        <f>SUM(I7:I25)</f>
        <v>39</v>
      </c>
      <c r="K26" s="12"/>
      <c r="L26" s="37">
        <f>SUM(L7:L25)</f>
        <v>19</v>
      </c>
      <c r="N26" s="14"/>
      <c r="O26" s="37">
        <f>SUM(O7:O25)</f>
        <v>19</v>
      </c>
    </row>
    <row r="27" spans="1:15" ht="21.6" customHeight="1" x14ac:dyDescent="0.55000000000000004">
      <c r="A27" s="61" t="s">
        <v>34</v>
      </c>
      <c r="B27" s="61"/>
      <c r="C27" s="61"/>
      <c r="D27" s="61"/>
      <c r="E27" s="61"/>
      <c r="F27" s="61"/>
      <c r="G27" s="61"/>
      <c r="H27" s="61"/>
      <c r="I27" s="61"/>
      <c r="J27" s="62"/>
      <c r="K27" s="62"/>
      <c r="L27" s="62"/>
      <c r="M27" s="62"/>
      <c r="N27" s="62"/>
      <c r="O27" s="62"/>
    </row>
    <row r="28" spans="1:15" ht="20.399999999999999" customHeight="1" x14ac:dyDescent="0.55000000000000004">
      <c r="A28" s="33"/>
      <c r="B28" s="33"/>
      <c r="C28" s="33"/>
      <c r="D28" s="33"/>
      <c r="E28" s="33"/>
      <c r="F28" s="33"/>
      <c r="G28" s="33"/>
      <c r="H28" s="33"/>
      <c r="I28" s="33"/>
    </row>
    <row r="29" spans="1:15" x14ac:dyDescent="0.55000000000000004">
      <c r="A29" s="2" t="s">
        <v>25</v>
      </c>
    </row>
    <row r="30" spans="1:15" ht="32.4" customHeight="1" x14ac:dyDescent="0.55000000000000004">
      <c r="C30" s="60" t="s">
        <v>68</v>
      </c>
      <c r="D30" s="60"/>
      <c r="E30" s="65" t="s">
        <v>10</v>
      </c>
      <c r="F30" s="65"/>
      <c r="G30" s="60" t="s">
        <v>11</v>
      </c>
      <c r="H30" s="60"/>
      <c r="I30" s="65" t="s">
        <v>55</v>
      </c>
      <c r="J30" s="65"/>
      <c r="K30" s="60" t="s">
        <v>56</v>
      </c>
      <c r="L30" s="60"/>
    </row>
    <row r="31" spans="1:15" ht="34.200000000000003" customHeight="1" x14ac:dyDescent="0.55000000000000004">
      <c r="B31" s="16" t="s">
        <v>23</v>
      </c>
      <c r="C31" s="34" t="s">
        <v>24</v>
      </c>
      <c r="D31" s="35" t="s">
        <v>65</v>
      </c>
      <c r="E31" s="34" t="s">
        <v>24</v>
      </c>
      <c r="F31" s="35" t="s">
        <v>65</v>
      </c>
      <c r="G31" s="19" t="s">
        <v>24</v>
      </c>
      <c r="H31" s="19" t="s">
        <v>65</v>
      </c>
      <c r="I31" s="34" t="s">
        <v>24</v>
      </c>
      <c r="J31" s="35" t="s">
        <v>65</v>
      </c>
      <c r="K31" s="35" t="s">
        <v>24</v>
      </c>
      <c r="L31" s="35" t="s">
        <v>65</v>
      </c>
    </row>
    <row r="32" spans="1:15" x14ac:dyDescent="0.55000000000000004">
      <c r="A32" s="2" t="s">
        <v>2</v>
      </c>
      <c r="B32" t="s">
        <v>5</v>
      </c>
      <c r="C32" s="22"/>
      <c r="D32" s="20">
        <v>1</v>
      </c>
      <c r="E32" s="18"/>
      <c r="F32" s="20">
        <v>1</v>
      </c>
      <c r="G32" s="18"/>
      <c r="H32" s="20">
        <v>1</v>
      </c>
      <c r="I32" s="18"/>
      <c r="J32" s="20">
        <v>1</v>
      </c>
      <c r="K32" s="18"/>
      <c r="L32" s="20">
        <v>1</v>
      </c>
    </row>
    <row r="33" spans="1:12" x14ac:dyDescent="0.55000000000000004">
      <c r="A33" s="2" t="s">
        <v>4</v>
      </c>
      <c r="B33" t="s">
        <v>5</v>
      </c>
      <c r="C33" s="22"/>
      <c r="D33" s="20">
        <v>1</v>
      </c>
      <c r="E33" s="18"/>
      <c r="F33" s="20">
        <v>1</v>
      </c>
      <c r="G33" s="18"/>
      <c r="H33" s="20">
        <v>1</v>
      </c>
      <c r="I33" s="18"/>
      <c r="J33" s="20">
        <v>1</v>
      </c>
      <c r="K33" s="18"/>
      <c r="L33" s="20">
        <v>1</v>
      </c>
    </row>
    <row r="34" spans="1:12" x14ac:dyDescent="0.55000000000000004">
      <c r="A34" s="2"/>
      <c r="C34" s="22"/>
      <c r="D34" s="20"/>
      <c r="E34" s="18"/>
      <c r="F34" s="20"/>
      <c r="G34" s="18"/>
      <c r="H34" s="20"/>
      <c r="I34" s="18"/>
      <c r="J34" s="20"/>
      <c r="K34" s="18"/>
      <c r="L34" s="20"/>
    </row>
    <row r="35" spans="1:12" s="42" customFormat="1" ht="28.8" x14ac:dyDescent="0.55000000000000004">
      <c r="A35" s="39" t="s">
        <v>6</v>
      </c>
      <c r="B35" s="40" t="s">
        <v>64</v>
      </c>
      <c r="C35" s="53"/>
      <c r="D35" s="54"/>
      <c r="E35" s="54"/>
      <c r="F35" s="54"/>
      <c r="G35" s="54"/>
      <c r="H35" s="54"/>
      <c r="I35" s="54"/>
      <c r="J35" s="54"/>
      <c r="K35" s="54"/>
      <c r="L35" s="54"/>
    </row>
    <row r="36" spans="1:12" x14ac:dyDescent="0.55000000000000004">
      <c r="A36" s="13" t="s">
        <v>15</v>
      </c>
      <c r="C36" s="22"/>
      <c r="D36" s="18"/>
      <c r="E36" s="18"/>
      <c r="F36" s="18"/>
      <c r="G36" s="18"/>
      <c r="H36" s="18"/>
      <c r="I36" s="18"/>
      <c r="J36" s="18"/>
      <c r="K36" s="18"/>
      <c r="L36" s="18"/>
    </row>
    <row r="37" spans="1:12" x14ac:dyDescent="0.55000000000000004">
      <c r="A37" s="13" t="s">
        <v>0</v>
      </c>
      <c r="C37" s="22"/>
      <c r="D37" s="18"/>
      <c r="E37" s="18"/>
      <c r="F37" s="18"/>
      <c r="G37" s="18"/>
      <c r="H37" s="18"/>
      <c r="I37" s="18"/>
      <c r="J37" s="18"/>
      <c r="K37" s="18"/>
      <c r="L37" s="18"/>
    </row>
    <row r="38" spans="1:12" x14ac:dyDescent="0.55000000000000004">
      <c r="A38" s="13" t="s">
        <v>43</v>
      </c>
      <c r="C38" s="22"/>
      <c r="D38" s="18"/>
      <c r="E38" s="18"/>
      <c r="F38" s="18"/>
      <c r="G38" s="18"/>
      <c r="H38" s="18"/>
      <c r="I38" s="18"/>
      <c r="J38" s="18"/>
      <c r="K38" s="18"/>
      <c r="L38" s="18"/>
    </row>
    <row r="39" spans="1:12" x14ac:dyDescent="0.55000000000000004">
      <c r="A39" s="13" t="s">
        <v>16</v>
      </c>
      <c r="C39" s="22"/>
      <c r="D39" s="18"/>
      <c r="E39" s="18"/>
      <c r="F39" s="18"/>
      <c r="G39" s="18"/>
      <c r="H39" s="18"/>
      <c r="I39" s="18"/>
      <c r="J39" s="18"/>
      <c r="K39" s="18"/>
      <c r="L39" s="18"/>
    </row>
    <row r="40" spans="1:12" x14ac:dyDescent="0.55000000000000004">
      <c r="A40" s="13" t="s">
        <v>44</v>
      </c>
      <c r="C40" s="22"/>
      <c r="D40" s="18"/>
      <c r="E40" s="18"/>
      <c r="F40" s="18"/>
      <c r="G40" s="18"/>
      <c r="H40" s="18"/>
      <c r="I40" s="18"/>
      <c r="J40" s="18"/>
      <c r="K40" s="18"/>
      <c r="L40" s="18"/>
    </row>
    <row r="41" spans="1:12" x14ac:dyDescent="0.55000000000000004">
      <c r="A41" s="13" t="s">
        <v>17</v>
      </c>
      <c r="C41" s="22"/>
      <c r="D41" s="18"/>
      <c r="E41" s="18"/>
      <c r="F41" s="18"/>
      <c r="G41" s="18"/>
      <c r="H41" s="18"/>
      <c r="I41" s="18"/>
      <c r="J41" s="18"/>
      <c r="K41" s="18"/>
      <c r="L41" s="18"/>
    </row>
    <row r="42" spans="1:12" x14ac:dyDescent="0.55000000000000004">
      <c r="A42" s="11" t="s">
        <v>35</v>
      </c>
      <c r="C42" s="22"/>
      <c r="D42" s="18"/>
      <c r="E42" s="18"/>
      <c r="F42" s="18"/>
      <c r="G42" s="18"/>
      <c r="H42" s="18"/>
      <c r="I42" s="18"/>
      <c r="J42" s="18"/>
      <c r="K42" s="18"/>
      <c r="L42" s="18"/>
    </row>
    <row r="43" spans="1:12" x14ac:dyDescent="0.55000000000000004">
      <c r="A43" s="11" t="s">
        <v>45</v>
      </c>
      <c r="C43" s="22"/>
      <c r="D43" s="18"/>
      <c r="E43" s="18"/>
      <c r="F43" s="18"/>
      <c r="G43" s="18"/>
      <c r="H43" s="18"/>
      <c r="I43" s="18"/>
      <c r="J43" s="18"/>
      <c r="K43" s="18"/>
      <c r="L43" s="18"/>
    </row>
    <row r="44" spans="1:12" x14ac:dyDescent="0.55000000000000004">
      <c r="A44" s="11" t="s">
        <v>46</v>
      </c>
      <c r="C44" s="22"/>
      <c r="D44" s="18"/>
      <c r="E44" s="18"/>
      <c r="F44" s="18"/>
      <c r="G44" s="18"/>
      <c r="H44" s="18"/>
      <c r="I44" s="18"/>
      <c r="J44" s="18"/>
      <c r="K44" s="18"/>
      <c r="L44" s="18"/>
    </row>
    <row r="45" spans="1:12" x14ac:dyDescent="0.55000000000000004">
      <c r="A45" s="11" t="s">
        <v>50</v>
      </c>
      <c r="C45" s="22"/>
      <c r="D45" s="18"/>
      <c r="E45" s="18"/>
      <c r="F45" s="18"/>
      <c r="G45" s="18"/>
      <c r="H45" s="18"/>
      <c r="I45" s="18"/>
      <c r="J45" s="18"/>
      <c r="K45" s="18"/>
      <c r="L45" s="18"/>
    </row>
    <row r="46" spans="1:12" x14ac:dyDescent="0.55000000000000004">
      <c r="A46" s="11" t="s">
        <v>47</v>
      </c>
      <c r="C46" s="22"/>
      <c r="D46" s="18"/>
      <c r="E46" s="18"/>
      <c r="F46" s="18"/>
      <c r="G46" s="18"/>
      <c r="H46" s="18"/>
      <c r="I46" s="18"/>
      <c r="J46" s="18"/>
      <c r="K46" s="18"/>
      <c r="L46" s="18"/>
    </row>
    <row r="47" spans="1:12" x14ac:dyDescent="0.55000000000000004">
      <c r="A47" s="11" t="s">
        <v>52</v>
      </c>
      <c r="C47" s="22"/>
      <c r="D47" s="18"/>
      <c r="E47" s="18"/>
      <c r="F47" s="18"/>
      <c r="G47" s="18"/>
      <c r="H47" s="18"/>
      <c r="I47" s="18"/>
      <c r="J47" s="18"/>
      <c r="K47" s="18"/>
      <c r="L47" s="18"/>
    </row>
    <row r="48" spans="1:12" x14ac:dyDescent="0.55000000000000004">
      <c r="A48" s="11" t="s">
        <v>54</v>
      </c>
      <c r="C48" s="22"/>
      <c r="D48" s="18"/>
      <c r="E48" s="18"/>
      <c r="F48" s="18"/>
      <c r="G48" s="18"/>
      <c r="H48" s="18"/>
      <c r="I48" s="18"/>
      <c r="J48" s="18"/>
      <c r="K48" s="18"/>
      <c r="L48" s="18"/>
    </row>
    <row r="49" spans="1:12" x14ac:dyDescent="0.55000000000000004">
      <c r="A49" s="11" t="s">
        <v>39</v>
      </c>
      <c r="C49" s="22"/>
      <c r="D49" s="18"/>
      <c r="E49" s="18"/>
      <c r="F49" s="18"/>
      <c r="G49" s="18"/>
      <c r="H49" s="18"/>
      <c r="I49" s="18"/>
      <c r="J49" s="18"/>
      <c r="K49" s="18"/>
      <c r="L49" s="18"/>
    </row>
    <row r="50" spans="1:12" x14ac:dyDescent="0.55000000000000004">
      <c r="A50" s="11" t="s">
        <v>48</v>
      </c>
      <c r="C50" s="22"/>
      <c r="D50" s="18"/>
      <c r="E50" s="18"/>
      <c r="F50" s="18"/>
      <c r="G50" s="18"/>
      <c r="H50" s="18"/>
      <c r="I50" s="18"/>
      <c r="J50" s="18"/>
      <c r="K50" s="18"/>
      <c r="L50" s="18"/>
    </row>
    <row r="51" spans="1:12" x14ac:dyDescent="0.55000000000000004">
      <c r="A51" s="11" t="s">
        <v>42</v>
      </c>
      <c r="C51" s="22"/>
      <c r="D51" s="18"/>
      <c r="E51" s="18"/>
      <c r="F51" s="18"/>
      <c r="G51" s="18"/>
      <c r="H51" s="18"/>
      <c r="I51" s="18"/>
      <c r="J51" s="18"/>
      <c r="K51" s="18"/>
      <c r="L51" s="18"/>
    </row>
    <row r="52" spans="1:12" x14ac:dyDescent="0.55000000000000004">
      <c r="A52" s="11" t="s">
        <v>49</v>
      </c>
      <c r="C52" s="22"/>
      <c r="D52" s="18"/>
      <c r="E52" s="18"/>
      <c r="F52" s="18"/>
      <c r="G52" s="18"/>
      <c r="H52" s="18"/>
      <c r="I52" s="18"/>
      <c r="J52" s="18"/>
      <c r="K52" s="18"/>
      <c r="L52" s="18"/>
    </row>
    <row r="53" spans="1:12" x14ac:dyDescent="0.55000000000000004">
      <c r="A53" s="11" t="s">
        <v>51</v>
      </c>
      <c r="C53" s="22"/>
      <c r="D53" s="18"/>
      <c r="E53" s="18"/>
      <c r="F53" s="18"/>
      <c r="G53" s="18"/>
      <c r="H53" s="18"/>
      <c r="I53" s="18"/>
      <c r="J53" s="18"/>
      <c r="K53" s="18"/>
      <c r="L53" s="18"/>
    </row>
    <row r="54" spans="1:12" x14ac:dyDescent="0.55000000000000004">
      <c r="A54" s="11" t="s">
        <v>53</v>
      </c>
      <c r="C54" s="22"/>
      <c r="D54" s="18"/>
      <c r="E54" s="18"/>
      <c r="F54" s="18"/>
      <c r="G54" s="18"/>
      <c r="H54" s="18"/>
      <c r="I54" s="18"/>
      <c r="J54" s="18"/>
      <c r="K54" s="18"/>
      <c r="L54" s="18"/>
    </row>
    <row r="55" spans="1:12" x14ac:dyDescent="0.55000000000000004">
      <c r="A55" s="13"/>
      <c r="C55" s="22"/>
      <c r="D55" s="18"/>
      <c r="E55" s="18"/>
      <c r="F55" s="18"/>
      <c r="G55" s="18"/>
      <c r="H55" s="18"/>
      <c r="I55" s="18"/>
      <c r="J55" s="18"/>
      <c r="K55" s="18"/>
      <c r="L55" s="18"/>
    </row>
    <row r="56" spans="1:12" s="42" customFormat="1" ht="28.8" x14ac:dyDescent="0.55000000000000004">
      <c r="A56" s="55" t="s">
        <v>3</v>
      </c>
      <c r="B56" s="40" t="s">
        <v>64</v>
      </c>
      <c r="C56" s="53"/>
      <c r="D56" s="54"/>
      <c r="E56" s="54"/>
      <c r="F56" s="54"/>
      <c r="G56" s="54"/>
      <c r="H56" s="54"/>
      <c r="I56" s="54"/>
      <c r="J56" s="54"/>
      <c r="K56" s="54"/>
      <c r="L56" s="54"/>
    </row>
    <row r="57" spans="1:12" x14ac:dyDescent="0.55000000000000004">
      <c r="A57" s="13" t="s">
        <v>15</v>
      </c>
      <c r="C57" s="22"/>
      <c r="D57" s="18"/>
      <c r="E57" s="18"/>
      <c r="F57" s="18"/>
      <c r="G57" s="18"/>
      <c r="H57" s="18"/>
      <c r="I57" s="18"/>
      <c r="J57" s="18"/>
      <c r="K57" s="18"/>
      <c r="L57" s="18"/>
    </row>
    <row r="58" spans="1:12" x14ac:dyDescent="0.55000000000000004">
      <c r="A58" s="13" t="s">
        <v>0</v>
      </c>
      <c r="C58" s="22"/>
      <c r="D58" s="18"/>
      <c r="E58" s="18"/>
      <c r="F58" s="18"/>
      <c r="G58" s="18"/>
      <c r="H58" s="18"/>
      <c r="I58" s="18"/>
      <c r="J58" s="18"/>
      <c r="K58" s="18"/>
      <c r="L58" s="18"/>
    </row>
    <row r="59" spans="1:12" x14ac:dyDescent="0.55000000000000004">
      <c r="A59" s="13" t="s">
        <v>43</v>
      </c>
      <c r="C59" s="22"/>
      <c r="D59" s="18"/>
      <c r="E59" s="18"/>
      <c r="F59" s="18"/>
      <c r="G59" s="18"/>
      <c r="H59" s="18"/>
      <c r="I59" s="18"/>
      <c r="J59" s="18"/>
      <c r="K59" s="18"/>
      <c r="L59" s="18"/>
    </row>
    <row r="60" spans="1:12" x14ac:dyDescent="0.55000000000000004">
      <c r="A60" s="13" t="s">
        <v>16</v>
      </c>
      <c r="C60" s="22"/>
      <c r="D60" s="18"/>
      <c r="E60" s="18"/>
      <c r="F60" s="18"/>
      <c r="G60" s="18"/>
      <c r="H60" s="18"/>
      <c r="I60" s="18"/>
      <c r="J60" s="18"/>
      <c r="K60" s="18"/>
      <c r="L60" s="18"/>
    </row>
    <row r="61" spans="1:12" x14ac:dyDescent="0.55000000000000004">
      <c r="A61" s="13" t="s">
        <v>44</v>
      </c>
      <c r="C61" s="22"/>
      <c r="D61" s="18"/>
      <c r="E61" s="18"/>
      <c r="F61" s="18"/>
      <c r="G61" s="18"/>
      <c r="H61" s="18"/>
      <c r="I61" s="18"/>
      <c r="J61" s="18"/>
      <c r="K61" s="18"/>
      <c r="L61" s="18"/>
    </row>
    <row r="62" spans="1:12" x14ac:dyDescent="0.55000000000000004">
      <c r="A62" s="13" t="s">
        <v>17</v>
      </c>
      <c r="C62" s="22"/>
      <c r="D62" s="18"/>
      <c r="E62" s="18"/>
      <c r="F62" s="18"/>
      <c r="G62" s="18"/>
      <c r="H62" s="18"/>
      <c r="I62" s="18"/>
      <c r="J62" s="18"/>
      <c r="K62" s="18"/>
      <c r="L62" s="18"/>
    </row>
    <row r="63" spans="1:12" x14ac:dyDescent="0.55000000000000004">
      <c r="A63" s="11" t="s">
        <v>35</v>
      </c>
      <c r="C63" s="22"/>
      <c r="D63" s="18"/>
      <c r="E63" s="18"/>
      <c r="F63" s="18"/>
      <c r="G63" s="18"/>
      <c r="H63" s="18"/>
      <c r="I63" s="18"/>
      <c r="J63" s="18"/>
      <c r="K63" s="18"/>
      <c r="L63" s="18"/>
    </row>
    <row r="64" spans="1:12" x14ac:dyDescent="0.55000000000000004">
      <c r="A64" s="11" t="s">
        <v>45</v>
      </c>
      <c r="C64" s="22"/>
      <c r="D64" s="18"/>
      <c r="E64" s="18"/>
      <c r="F64" s="18"/>
      <c r="G64" s="18"/>
      <c r="H64" s="18"/>
      <c r="I64" s="18"/>
      <c r="J64" s="18"/>
      <c r="K64" s="18"/>
      <c r="L64" s="18"/>
    </row>
    <row r="65" spans="1:21" x14ac:dyDescent="0.55000000000000004">
      <c r="A65" s="11" t="s">
        <v>46</v>
      </c>
      <c r="C65" s="22"/>
      <c r="D65" s="18"/>
      <c r="E65" s="18"/>
      <c r="F65" s="18"/>
      <c r="G65" s="18"/>
      <c r="H65" s="18"/>
      <c r="I65" s="18"/>
      <c r="J65" s="18"/>
      <c r="K65" s="18"/>
      <c r="L65" s="18"/>
    </row>
    <row r="66" spans="1:21" x14ac:dyDescent="0.55000000000000004">
      <c r="A66" s="11" t="s">
        <v>50</v>
      </c>
      <c r="C66" s="22"/>
      <c r="D66" s="18"/>
      <c r="E66" s="18"/>
      <c r="F66" s="18"/>
      <c r="G66" s="18"/>
      <c r="H66" s="18"/>
      <c r="I66" s="18"/>
      <c r="J66" s="18"/>
      <c r="K66" s="18"/>
      <c r="L66" s="18"/>
    </row>
    <row r="67" spans="1:21" x14ac:dyDescent="0.55000000000000004">
      <c r="A67" s="11" t="s">
        <v>47</v>
      </c>
      <c r="C67" s="22"/>
      <c r="D67" s="18"/>
      <c r="E67" s="18"/>
      <c r="F67" s="18"/>
      <c r="G67" s="18"/>
      <c r="H67" s="18"/>
      <c r="I67" s="18"/>
      <c r="J67" s="18"/>
      <c r="K67" s="18"/>
      <c r="L67" s="18"/>
    </row>
    <row r="68" spans="1:21" x14ac:dyDescent="0.55000000000000004">
      <c r="A68" s="11" t="s">
        <v>52</v>
      </c>
      <c r="C68" s="22"/>
      <c r="D68" s="18"/>
      <c r="E68" s="18"/>
      <c r="F68" s="18"/>
      <c r="G68" s="18"/>
      <c r="H68" s="18"/>
      <c r="I68" s="18"/>
      <c r="J68" s="18"/>
      <c r="K68" s="18"/>
      <c r="L68" s="18"/>
    </row>
    <row r="69" spans="1:21" x14ac:dyDescent="0.55000000000000004">
      <c r="A69" s="11" t="s">
        <v>54</v>
      </c>
      <c r="C69" s="22"/>
      <c r="D69" s="18"/>
      <c r="E69" s="18"/>
      <c r="F69" s="18"/>
      <c r="G69" s="18"/>
      <c r="H69" s="18"/>
      <c r="I69" s="18"/>
      <c r="J69" s="18"/>
      <c r="K69" s="18"/>
      <c r="L69" s="18"/>
    </row>
    <row r="70" spans="1:21" x14ac:dyDescent="0.55000000000000004">
      <c r="A70" s="11" t="s">
        <v>39</v>
      </c>
      <c r="C70" s="22"/>
      <c r="D70" s="18"/>
      <c r="E70" s="18"/>
      <c r="F70" s="18"/>
      <c r="G70" s="18"/>
      <c r="H70" s="18"/>
      <c r="I70" s="18"/>
      <c r="J70" s="18"/>
      <c r="K70" s="18"/>
      <c r="L70" s="18"/>
    </row>
    <row r="71" spans="1:21" x14ac:dyDescent="0.55000000000000004">
      <c r="A71" s="11" t="s">
        <v>48</v>
      </c>
      <c r="C71" s="22"/>
      <c r="D71" s="18"/>
      <c r="E71" s="18"/>
      <c r="F71" s="18"/>
      <c r="G71" s="18"/>
      <c r="H71" s="18"/>
      <c r="I71" s="18"/>
      <c r="J71" s="18"/>
      <c r="K71" s="18"/>
      <c r="L71" s="18"/>
    </row>
    <row r="72" spans="1:21" x14ac:dyDescent="0.55000000000000004">
      <c r="A72" s="11" t="s">
        <v>42</v>
      </c>
      <c r="C72" s="22"/>
      <c r="D72" s="18"/>
      <c r="E72" s="18"/>
      <c r="F72" s="18"/>
      <c r="G72" s="18"/>
      <c r="H72" s="18"/>
      <c r="I72" s="18"/>
      <c r="J72" s="18"/>
      <c r="K72" s="18"/>
      <c r="L72" s="18"/>
    </row>
    <row r="73" spans="1:21" x14ac:dyDescent="0.55000000000000004">
      <c r="A73" s="11" t="s">
        <v>49</v>
      </c>
      <c r="C73" s="22"/>
      <c r="D73" s="18"/>
      <c r="E73" s="18"/>
      <c r="F73" s="18"/>
      <c r="G73" s="18"/>
      <c r="H73" s="18"/>
      <c r="I73" s="18"/>
      <c r="J73" s="18"/>
      <c r="K73" s="18"/>
      <c r="L73" s="18"/>
    </row>
    <row r="74" spans="1:21" x14ac:dyDescent="0.55000000000000004">
      <c r="A74" s="11" t="s">
        <v>51</v>
      </c>
      <c r="C74" s="22"/>
      <c r="D74" s="18"/>
      <c r="E74" s="18"/>
      <c r="F74" s="18"/>
      <c r="G74" s="18"/>
      <c r="H74" s="18"/>
      <c r="I74" s="18"/>
      <c r="J74" s="18"/>
      <c r="K74" s="18"/>
      <c r="L74" s="18"/>
    </row>
    <row r="75" spans="1:21" x14ac:dyDescent="0.55000000000000004">
      <c r="A75" s="11" t="s">
        <v>53</v>
      </c>
      <c r="C75" s="22"/>
      <c r="D75" s="18"/>
      <c r="E75" s="18"/>
      <c r="F75" s="18"/>
      <c r="G75" s="18"/>
      <c r="H75" s="18"/>
      <c r="I75" s="18"/>
      <c r="J75" s="18"/>
      <c r="K75" s="18"/>
      <c r="L75" s="18"/>
    </row>
    <row r="76" spans="1:21" x14ac:dyDescent="0.55000000000000004">
      <c r="A76" s="13"/>
      <c r="C76" s="22"/>
      <c r="D76" s="18"/>
      <c r="E76" s="18"/>
      <c r="F76" s="18"/>
      <c r="G76" s="18"/>
      <c r="H76" s="18"/>
      <c r="I76" s="18"/>
      <c r="J76" s="18"/>
      <c r="K76" s="18"/>
      <c r="L76" s="18"/>
    </row>
    <row r="77" spans="1:21" s="42" customFormat="1" ht="112.2" customHeight="1" x14ac:dyDescent="0.55000000000000004">
      <c r="A77" s="39" t="s">
        <v>12</v>
      </c>
      <c r="B77" s="40" t="s">
        <v>57</v>
      </c>
      <c r="C77" s="41"/>
      <c r="D77" s="41"/>
      <c r="E77" s="41"/>
      <c r="F77" s="41"/>
      <c r="G77" s="41"/>
      <c r="H77" s="41"/>
      <c r="I77" s="41"/>
      <c r="J77" s="41"/>
      <c r="K77" s="41"/>
      <c r="L77" s="41"/>
    </row>
    <row r="79" spans="1:21" x14ac:dyDescent="0.55000000000000004">
      <c r="A79" s="58" t="s">
        <v>67</v>
      </c>
    </row>
    <row r="80" spans="1:21" x14ac:dyDescent="0.55000000000000004">
      <c r="A80" s="15" t="s">
        <v>68</v>
      </c>
      <c r="B80" s="3"/>
      <c r="C80" s="32" t="s">
        <v>66</v>
      </c>
      <c r="D80" s="32" t="s">
        <v>0</v>
      </c>
      <c r="E80" s="32" t="s">
        <v>14</v>
      </c>
      <c r="F80" s="32" t="s">
        <v>16</v>
      </c>
      <c r="G80" s="32" t="s">
        <v>13</v>
      </c>
      <c r="H80" s="32" t="s">
        <v>17</v>
      </c>
      <c r="I80" s="32" t="s">
        <v>35</v>
      </c>
      <c r="J80" s="57" t="s">
        <v>36</v>
      </c>
      <c r="K80" s="57" t="s">
        <v>37</v>
      </c>
      <c r="L80" s="57" t="s">
        <v>58</v>
      </c>
      <c r="M80" s="57" t="s">
        <v>38</v>
      </c>
      <c r="N80" s="57" t="s">
        <v>59</v>
      </c>
      <c r="O80" s="57" t="s">
        <v>60</v>
      </c>
      <c r="P80" s="57" t="s">
        <v>39</v>
      </c>
      <c r="Q80" s="57" t="s">
        <v>40</v>
      </c>
      <c r="R80" s="57" t="s">
        <v>61</v>
      </c>
      <c r="S80" s="57" t="s">
        <v>41</v>
      </c>
      <c r="T80" s="57" t="s">
        <v>62</v>
      </c>
      <c r="U80" s="57" t="s">
        <v>63</v>
      </c>
    </row>
    <row r="81" spans="1:21" s="7" customFormat="1" x14ac:dyDescent="0.55000000000000004">
      <c r="A81" s="29"/>
      <c r="B81" s="10"/>
      <c r="C81" s="30">
        <f>E7</f>
        <v>1</v>
      </c>
      <c r="D81" s="31">
        <f>E8</f>
        <v>1</v>
      </c>
      <c r="E81" s="31">
        <f>E10</f>
        <v>1</v>
      </c>
      <c r="F81" s="31">
        <f>E11</f>
        <v>1</v>
      </c>
      <c r="G81" s="31">
        <f>E12</f>
        <v>1</v>
      </c>
      <c r="H81" s="31">
        <v>1</v>
      </c>
      <c r="I81" s="31">
        <v>1</v>
      </c>
      <c r="J81" s="31">
        <v>1</v>
      </c>
      <c r="K81" s="31">
        <v>1</v>
      </c>
      <c r="L81" s="31">
        <v>1</v>
      </c>
      <c r="M81" s="31">
        <v>1</v>
      </c>
      <c r="N81" s="31">
        <v>1</v>
      </c>
      <c r="O81" s="31">
        <v>1</v>
      </c>
      <c r="P81" s="31">
        <v>1</v>
      </c>
      <c r="Q81" s="31">
        <v>1</v>
      </c>
      <c r="R81" s="31">
        <v>1</v>
      </c>
      <c r="S81" s="31">
        <v>1</v>
      </c>
      <c r="T81" s="31">
        <v>1</v>
      </c>
      <c r="U81" s="31">
        <v>1</v>
      </c>
    </row>
    <row r="82" spans="1:21" x14ac:dyDescent="0.55000000000000004">
      <c r="A82" s="4" t="s">
        <v>2</v>
      </c>
      <c r="B82" s="5"/>
      <c r="C82" s="21">
        <f>C32*C81</f>
        <v>0</v>
      </c>
      <c r="D82" s="21">
        <f>C32*D81</f>
        <v>0</v>
      </c>
      <c r="E82" s="21">
        <f>C32*E81</f>
        <v>0</v>
      </c>
      <c r="F82" s="21">
        <f>C32*F81</f>
        <v>0</v>
      </c>
      <c r="G82" s="21">
        <f>C32*G81</f>
        <v>0</v>
      </c>
      <c r="H82" s="21">
        <f>C32*H81</f>
        <v>0</v>
      </c>
      <c r="I82" s="21">
        <f>C32*I81</f>
        <v>0</v>
      </c>
      <c r="J82" s="21">
        <f>C32*J81</f>
        <v>0</v>
      </c>
      <c r="K82" s="21">
        <f>C32*K81</f>
        <v>0</v>
      </c>
      <c r="L82" s="21">
        <f>C32*L81</f>
        <v>0</v>
      </c>
      <c r="M82" s="21">
        <f>C32*M81</f>
        <v>0</v>
      </c>
      <c r="N82" s="21">
        <f>C32*N81</f>
        <v>0</v>
      </c>
      <c r="O82" s="21">
        <f>C32*O81</f>
        <v>0</v>
      </c>
      <c r="P82" s="21">
        <f>C32*P81</f>
        <v>0</v>
      </c>
      <c r="Q82" s="21">
        <f>C32*Q81</f>
        <v>0</v>
      </c>
      <c r="R82" s="21">
        <f>C32*R81</f>
        <v>0</v>
      </c>
      <c r="S82" s="21">
        <f>C32*S81</f>
        <v>0</v>
      </c>
      <c r="T82" s="21">
        <f>C32*T81</f>
        <v>0</v>
      </c>
      <c r="U82" s="21">
        <f>C32*U81</f>
        <v>0</v>
      </c>
    </row>
    <row r="83" spans="1:21" x14ac:dyDescent="0.55000000000000004">
      <c r="A83" s="4" t="s">
        <v>4</v>
      </c>
      <c r="B83" s="5"/>
      <c r="C83" s="21">
        <f>C33*C81</f>
        <v>0</v>
      </c>
      <c r="D83" s="21">
        <f>C33*D81</f>
        <v>0</v>
      </c>
      <c r="E83" s="21">
        <f>C33*E81</f>
        <v>0</v>
      </c>
      <c r="F83" s="21">
        <f>C33*F81</f>
        <v>0</v>
      </c>
      <c r="G83" s="21">
        <f>C33*G81</f>
        <v>0</v>
      </c>
      <c r="H83" s="21">
        <f>C33*H81</f>
        <v>0</v>
      </c>
      <c r="I83" s="21">
        <f>C33*I81</f>
        <v>0</v>
      </c>
      <c r="J83" s="21">
        <f>C33*J81</f>
        <v>0</v>
      </c>
      <c r="K83" s="21">
        <f>C33*K81</f>
        <v>0</v>
      </c>
      <c r="L83" s="21">
        <f>C33*L81</f>
        <v>0</v>
      </c>
      <c r="M83" s="21">
        <f>C33*M81</f>
        <v>0</v>
      </c>
      <c r="N83" s="21">
        <f>C33*N81</f>
        <v>0</v>
      </c>
      <c r="O83" s="21">
        <f>C33*O81</f>
        <v>0</v>
      </c>
      <c r="P83" s="21">
        <f>C33*P81</f>
        <v>0</v>
      </c>
      <c r="Q83" s="21">
        <f>C33*Q81</f>
        <v>0</v>
      </c>
      <c r="R83" s="21">
        <f>C33*R81</f>
        <v>0</v>
      </c>
      <c r="S83" s="21">
        <f>C33*S81</f>
        <v>0</v>
      </c>
      <c r="T83" s="21">
        <f>C33*T81</f>
        <v>0</v>
      </c>
      <c r="U83" s="21">
        <f>C33*U81</f>
        <v>0</v>
      </c>
    </row>
    <row r="84" spans="1:21" x14ac:dyDescent="0.55000000000000004">
      <c r="A84" s="4" t="s">
        <v>6</v>
      </c>
      <c r="B84" s="5"/>
      <c r="C84" s="21">
        <f>C81*C36*D36</f>
        <v>0</v>
      </c>
      <c r="D84" s="21">
        <f>D81*C37*D37</f>
        <v>0</v>
      </c>
      <c r="E84" s="21">
        <f>E81*C38*D38</f>
        <v>0</v>
      </c>
      <c r="F84" s="21">
        <f>F81*C39*D39</f>
        <v>0</v>
      </c>
      <c r="G84" s="21">
        <f>G81*C40*D40</f>
        <v>0</v>
      </c>
      <c r="H84" s="21">
        <f>H81*C41*D41</f>
        <v>0</v>
      </c>
      <c r="I84" s="21">
        <f>I81*C42*D42</f>
        <v>0</v>
      </c>
      <c r="J84" s="21">
        <f>J81*C43*D43</f>
        <v>0</v>
      </c>
      <c r="K84" s="21">
        <f>K81*C44*D44</f>
        <v>0</v>
      </c>
      <c r="L84" s="21">
        <f>L81*C45*D45</f>
        <v>0</v>
      </c>
      <c r="M84" s="21">
        <f>M81*C46*D46</f>
        <v>0</v>
      </c>
      <c r="N84" s="21">
        <f>N81*C47*D47</f>
        <v>0</v>
      </c>
      <c r="O84" s="21">
        <f>O81*C48*D48</f>
        <v>0</v>
      </c>
      <c r="P84" s="21">
        <f>P81*C49*D49</f>
        <v>0</v>
      </c>
      <c r="Q84" s="21">
        <f>Q81*C50*D50</f>
        <v>0</v>
      </c>
      <c r="R84" s="21">
        <f>R81*C51*D51</f>
        <v>0</v>
      </c>
      <c r="S84" s="21">
        <f>S81*C52*D52</f>
        <v>0</v>
      </c>
      <c r="T84" s="21">
        <f>T81*C53*D53</f>
        <v>0</v>
      </c>
      <c r="U84" s="21">
        <f>U81*C54*D54</f>
        <v>0</v>
      </c>
    </row>
    <row r="85" spans="1:21" x14ac:dyDescent="0.55000000000000004">
      <c r="A85" s="4" t="s">
        <v>3</v>
      </c>
      <c r="B85" s="5"/>
      <c r="C85" s="21">
        <f>C81*C57*D57</f>
        <v>0</v>
      </c>
      <c r="D85" s="21">
        <f>D81*C58*D58</f>
        <v>0</v>
      </c>
      <c r="E85" s="21">
        <f>E81*C59*D59</f>
        <v>0</v>
      </c>
      <c r="F85" s="21">
        <f>F81*C60*D60</f>
        <v>0</v>
      </c>
      <c r="G85" s="21">
        <f>G81*C61*D61</f>
        <v>0</v>
      </c>
      <c r="H85" s="21">
        <f>H81*C62*D62</f>
        <v>0</v>
      </c>
      <c r="I85" s="21">
        <f>I81*C63*D63</f>
        <v>0</v>
      </c>
      <c r="J85" s="21">
        <f>J81*C64*D64</f>
        <v>0</v>
      </c>
      <c r="K85" s="21">
        <f>K81*C65*D65</f>
        <v>0</v>
      </c>
      <c r="L85" s="21">
        <f>L81*C66*D66</f>
        <v>0</v>
      </c>
      <c r="M85" s="21">
        <f>M81*C67*D67</f>
        <v>0</v>
      </c>
      <c r="N85" s="21">
        <f>N81*C68*D68</f>
        <v>0</v>
      </c>
      <c r="O85" s="21">
        <f>O81*C69*D69</f>
        <v>0</v>
      </c>
      <c r="P85" s="21">
        <f>P81*C70*D70</f>
        <v>0</v>
      </c>
      <c r="Q85" s="21">
        <f>Q81*C71*D71</f>
        <v>0</v>
      </c>
      <c r="R85" s="21">
        <f>R81*C72*D72</f>
        <v>0</v>
      </c>
      <c r="S85" s="21">
        <f>S81*C73*D73</f>
        <v>0</v>
      </c>
      <c r="T85" s="21">
        <f>T81*C74*D74</f>
        <v>0</v>
      </c>
      <c r="U85" s="21">
        <f>U81*C75*D75</f>
        <v>0</v>
      </c>
    </row>
    <row r="86" spans="1:21" x14ac:dyDescent="0.55000000000000004">
      <c r="A86" s="8" t="s">
        <v>8</v>
      </c>
      <c r="B86" s="27"/>
      <c r="C86" s="28">
        <f>SUM(C82:C85)</f>
        <v>0</v>
      </c>
      <c r="D86" s="28">
        <f t="shared" ref="D86:U86" si="0">SUM(D82:D85)</f>
        <v>0</v>
      </c>
      <c r="E86" s="28">
        <f t="shared" si="0"/>
        <v>0</v>
      </c>
      <c r="F86" s="28">
        <f t="shared" si="0"/>
        <v>0</v>
      </c>
      <c r="G86" s="28">
        <f t="shared" si="0"/>
        <v>0</v>
      </c>
      <c r="H86" s="28">
        <f t="shared" si="0"/>
        <v>0</v>
      </c>
      <c r="I86" s="28">
        <f t="shared" si="0"/>
        <v>0</v>
      </c>
      <c r="J86" s="28">
        <f t="shared" si="0"/>
        <v>0</v>
      </c>
      <c r="K86" s="28">
        <f t="shared" si="0"/>
        <v>0</v>
      </c>
      <c r="L86" s="28">
        <f t="shared" si="0"/>
        <v>0</v>
      </c>
      <c r="M86" s="28">
        <f t="shared" si="0"/>
        <v>0</v>
      </c>
      <c r="N86" s="28">
        <f t="shared" si="0"/>
        <v>0</v>
      </c>
      <c r="O86" s="28">
        <f t="shared" si="0"/>
        <v>0</v>
      </c>
      <c r="P86" s="28">
        <f t="shared" si="0"/>
        <v>0</v>
      </c>
      <c r="Q86" s="28">
        <f t="shared" si="0"/>
        <v>0</v>
      </c>
      <c r="R86" s="28">
        <f t="shared" si="0"/>
        <v>0</v>
      </c>
      <c r="S86" s="28">
        <f t="shared" si="0"/>
        <v>0</v>
      </c>
      <c r="T86" s="28">
        <f t="shared" si="0"/>
        <v>0</v>
      </c>
      <c r="U86" s="28">
        <f t="shared" si="0"/>
        <v>0</v>
      </c>
    </row>
    <row r="88" spans="1:21" x14ac:dyDescent="0.55000000000000004">
      <c r="A88" s="15" t="s">
        <v>7</v>
      </c>
      <c r="B88" s="3"/>
      <c r="C88" s="32" t="s">
        <v>66</v>
      </c>
      <c r="D88" s="32" t="s">
        <v>0</v>
      </c>
      <c r="E88" s="32" t="s">
        <v>14</v>
      </c>
      <c r="F88" s="32" t="s">
        <v>16</v>
      </c>
      <c r="G88" s="32" t="s">
        <v>13</v>
      </c>
      <c r="H88" s="32" t="s">
        <v>17</v>
      </c>
      <c r="I88" s="32" t="s">
        <v>35</v>
      </c>
      <c r="J88" s="57" t="s">
        <v>36</v>
      </c>
      <c r="K88" s="57" t="s">
        <v>37</v>
      </c>
      <c r="L88" s="57" t="s">
        <v>58</v>
      </c>
      <c r="M88" s="57" t="s">
        <v>38</v>
      </c>
      <c r="N88" s="57" t="s">
        <v>59</v>
      </c>
      <c r="O88" s="57" t="s">
        <v>60</v>
      </c>
      <c r="P88" s="57" t="s">
        <v>39</v>
      </c>
      <c r="Q88" s="57" t="s">
        <v>40</v>
      </c>
      <c r="R88" s="57" t="s">
        <v>61</v>
      </c>
      <c r="S88" s="57" t="s">
        <v>41</v>
      </c>
      <c r="T88" s="57" t="s">
        <v>62</v>
      </c>
      <c r="U88" s="57" t="s">
        <v>63</v>
      </c>
    </row>
    <row r="89" spans="1:21" s="7" customFormat="1" x14ac:dyDescent="0.55000000000000004">
      <c r="A89" s="29"/>
      <c r="B89" s="10"/>
      <c r="C89" s="31">
        <v>6</v>
      </c>
      <c r="D89" s="31">
        <v>1</v>
      </c>
      <c r="E89" s="31">
        <v>1</v>
      </c>
      <c r="F89" s="31">
        <v>1</v>
      </c>
      <c r="G89" s="31">
        <v>1</v>
      </c>
      <c r="H89" s="31">
        <v>1</v>
      </c>
      <c r="I89" s="31">
        <v>1</v>
      </c>
      <c r="J89" s="31">
        <v>1</v>
      </c>
      <c r="K89" s="31">
        <v>1</v>
      </c>
      <c r="L89" s="31">
        <v>1</v>
      </c>
      <c r="M89" s="31">
        <v>1</v>
      </c>
      <c r="N89" s="31">
        <v>1</v>
      </c>
      <c r="O89" s="31">
        <v>1</v>
      </c>
      <c r="P89" s="31">
        <v>1</v>
      </c>
      <c r="Q89" s="31">
        <v>1</v>
      </c>
      <c r="R89" s="31">
        <v>1</v>
      </c>
      <c r="S89" s="31">
        <v>1</v>
      </c>
      <c r="T89" s="31">
        <v>1</v>
      </c>
      <c r="U89" s="31">
        <v>1</v>
      </c>
    </row>
    <row r="90" spans="1:21" x14ac:dyDescent="0.55000000000000004">
      <c r="A90" s="4" t="s">
        <v>2</v>
      </c>
      <c r="B90" s="5"/>
      <c r="C90" s="23">
        <f>C89*E32</f>
        <v>0</v>
      </c>
      <c r="D90" s="23">
        <f>D89*E32</f>
        <v>0</v>
      </c>
      <c r="E90" s="23">
        <f>E89*E32</f>
        <v>0</v>
      </c>
      <c r="F90" s="23">
        <f>F89*E32</f>
        <v>0</v>
      </c>
      <c r="G90" s="23">
        <f>G89*E32</f>
        <v>0</v>
      </c>
      <c r="H90" s="23">
        <f>H89*E32</f>
        <v>0</v>
      </c>
      <c r="I90" s="23">
        <f>I89*E32</f>
        <v>0</v>
      </c>
      <c r="J90" s="23">
        <f>J89*E32</f>
        <v>0</v>
      </c>
      <c r="K90" s="23">
        <f>K89*E32</f>
        <v>0</v>
      </c>
      <c r="L90" s="23">
        <f>L89*E32</f>
        <v>0</v>
      </c>
      <c r="M90" s="23">
        <f>M89*E32</f>
        <v>0</v>
      </c>
      <c r="N90" s="23">
        <f>N89*E32</f>
        <v>0</v>
      </c>
      <c r="O90" s="23">
        <f>O89*E32</f>
        <v>0</v>
      </c>
      <c r="P90" s="23">
        <f>P89*E32</f>
        <v>0</v>
      </c>
      <c r="Q90" s="23">
        <f>Q89*E32</f>
        <v>0</v>
      </c>
      <c r="R90" s="23">
        <f>R89*E32</f>
        <v>0</v>
      </c>
      <c r="S90" s="23">
        <f>S89*E32</f>
        <v>0</v>
      </c>
      <c r="T90" s="23">
        <f>T89*E32</f>
        <v>0</v>
      </c>
      <c r="U90" s="23">
        <f>U89*E32</f>
        <v>0</v>
      </c>
    </row>
    <row r="91" spans="1:21" x14ac:dyDescent="0.55000000000000004">
      <c r="A91" s="4" t="s">
        <v>4</v>
      </c>
      <c r="B91" s="5"/>
      <c r="C91" s="21">
        <f>C89*E33</f>
        <v>0</v>
      </c>
      <c r="D91" s="21">
        <f>D89*E33</f>
        <v>0</v>
      </c>
      <c r="E91" s="21">
        <f>E89*E33</f>
        <v>0</v>
      </c>
      <c r="F91" s="21">
        <f>F89*E33</f>
        <v>0</v>
      </c>
      <c r="G91" s="21">
        <f>G89*E33</f>
        <v>0</v>
      </c>
      <c r="H91" s="21">
        <f>H89*E33</f>
        <v>0</v>
      </c>
      <c r="I91" s="21">
        <f>I89*E33</f>
        <v>0</v>
      </c>
      <c r="J91" s="21">
        <f>J89*E33</f>
        <v>0</v>
      </c>
      <c r="K91" s="21">
        <f>K89*E33</f>
        <v>0</v>
      </c>
      <c r="L91" s="21">
        <f>L89*E33</f>
        <v>0</v>
      </c>
      <c r="M91" s="21">
        <f>M89*E33</f>
        <v>0</v>
      </c>
      <c r="N91" s="21">
        <f>N89*E33</f>
        <v>0</v>
      </c>
      <c r="O91" s="21">
        <f>O89*E33</f>
        <v>0</v>
      </c>
      <c r="P91" s="21">
        <f>P89*E33</f>
        <v>0</v>
      </c>
      <c r="Q91" s="21">
        <f>Q89*E33</f>
        <v>0</v>
      </c>
      <c r="R91" s="21">
        <f>R89*E33</f>
        <v>0</v>
      </c>
      <c r="S91" s="21">
        <f>S89*E33</f>
        <v>0</v>
      </c>
      <c r="T91" s="21">
        <f>T89*E33</f>
        <v>0</v>
      </c>
      <c r="U91" s="21">
        <f>U89*E33</f>
        <v>0</v>
      </c>
    </row>
    <row r="92" spans="1:21" x14ac:dyDescent="0.55000000000000004">
      <c r="A92" s="4" t="s">
        <v>6</v>
      </c>
      <c r="B92" s="5"/>
      <c r="C92" s="21">
        <f>C89*E36*F36</f>
        <v>0</v>
      </c>
      <c r="D92" s="21">
        <f>D89*E37*F37</f>
        <v>0</v>
      </c>
      <c r="E92" s="21">
        <f>E89*E38*F38</f>
        <v>0</v>
      </c>
      <c r="F92" s="21">
        <f>F89*E39*F39</f>
        <v>0</v>
      </c>
      <c r="G92" s="21">
        <f>G89*E40*F40</f>
        <v>0</v>
      </c>
      <c r="H92" s="21">
        <f>H89*E41*F41</f>
        <v>0</v>
      </c>
      <c r="I92" s="21">
        <f>I89*E42*F42</f>
        <v>0</v>
      </c>
      <c r="J92" s="21">
        <f>J89*E43*F43</f>
        <v>0</v>
      </c>
      <c r="K92" s="21">
        <f>K89*E44*F44</f>
        <v>0</v>
      </c>
      <c r="L92" s="21">
        <f>L89*E45*F45</f>
        <v>0</v>
      </c>
      <c r="M92" s="21">
        <f>M89*E46*F46</f>
        <v>0</v>
      </c>
      <c r="N92" s="21">
        <f>N89*E47*F47</f>
        <v>0</v>
      </c>
      <c r="O92" s="21">
        <f>O89*E48*F48</f>
        <v>0</v>
      </c>
      <c r="P92" s="21">
        <f>P89*E49*F49</f>
        <v>0</v>
      </c>
      <c r="Q92" s="21">
        <f>Q89*E50*F50</f>
        <v>0</v>
      </c>
      <c r="R92" s="21">
        <f>R89*E51*F51</f>
        <v>0</v>
      </c>
      <c r="S92" s="21">
        <f>S89*E52*F52</f>
        <v>0</v>
      </c>
      <c r="T92" s="21">
        <f>T89*E53*F53</f>
        <v>0</v>
      </c>
      <c r="U92" s="21">
        <f>U89*E54*F54</f>
        <v>0</v>
      </c>
    </row>
    <row r="93" spans="1:21" x14ac:dyDescent="0.55000000000000004">
      <c r="A93" s="4" t="s">
        <v>3</v>
      </c>
      <c r="B93" s="5"/>
      <c r="C93" s="21">
        <f>C89*E57*F57</f>
        <v>0</v>
      </c>
      <c r="D93" s="21">
        <f>D89*E58*F58</f>
        <v>0</v>
      </c>
      <c r="E93" s="21">
        <f>E89*E59*F59</f>
        <v>0</v>
      </c>
      <c r="F93" s="21">
        <f>F89*E60*F60</f>
        <v>0</v>
      </c>
      <c r="G93" s="21">
        <f>G89*E61*F61</f>
        <v>0</v>
      </c>
      <c r="H93" s="21">
        <f>H89*E62*F62</f>
        <v>0</v>
      </c>
      <c r="I93" s="21">
        <f>I89*E63*F63</f>
        <v>0</v>
      </c>
      <c r="J93" s="21">
        <f>J89*E64*F64</f>
        <v>0</v>
      </c>
      <c r="K93" s="21">
        <f>K89*E65*F65</f>
        <v>0</v>
      </c>
      <c r="L93" s="21">
        <f>L89*E66*F66</f>
        <v>0</v>
      </c>
      <c r="M93" s="21">
        <f>M89*E67*F67</f>
        <v>0</v>
      </c>
      <c r="N93" s="21">
        <f>N89*E68*F68</f>
        <v>0</v>
      </c>
      <c r="O93" s="21">
        <f>O89*E69*F69</f>
        <v>0</v>
      </c>
      <c r="P93" s="21">
        <f>P89*E70*F70</f>
        <v>0</v>
      </c>
      <c r="Q93" s="21">
        <f>Q89*E71*F71</f>
        <v>0</v>
      </c>
      <c r="R93" s="21">
        <f>R89*E72*F72</f>
        <v>0</v>
      </c>
      <c r="S93" s="21">
        <f>S89*E73*F73</f>
        <v>0</v>
      </c>
      <c r="T93" s="21">
        <f>T89*E74*F74</f>
        <v>0</v>
      </c>
      <c r="U93" s="21">
        <f>U89*E75*F75</f>
        <v>0</v>
      </c>
    </row>
    <row r="94" spans="1:21" x14ac:dyDescent="0.55000000000000004">
      <c r="A94" s="8" t="s">
        <v>8</v>
      </c>
      <c r="B94" s="27"/>
      <c r="C94" s="28">
        <f>SUM(C90:C93)</f>
        <v>0</v>
      </c>
      <c r="D94" s="28">
        <f t="shared" ref="D94:U94" si="1">SUM(D90:D93)</f>
        <v>0</v>
      </c>
      <c r="E94" s="28">
        <f t="shared" si="1"/>
        <v>0</v>
      </c>
      <c r="F94" s="28">
        <f t="shared" si="1"/>
        <v>0</v>
      </c>
      <c r="G94" s="28">
        <f t="shared" si="1"/>
        <v>0</v>
      </c>
      <c r="H94" s="28">
        <f t="shared" si="1"/>
        <v>0</v>
      </c>
      <c r="I94" s="28">
        <f t="shared" si="1"/>
        <v>0</v>
      </c>
      <c r="J94" s="28">
        <f t="shared" si="1"/>
        <v>0</v>
      </c>
      <c r="K94" s="28">
        <f t="shared" si="1"/>
        <v>0</v>
      </c>
      <c r="L94" s="28">
        <f t="shared" si="1"/>
        <v>0</v>
      </c>
      <c r="M94" s="28">
        <f t="shared" si="1"/>
        <v>0</v>
      </c>
      <c r="N94" s="28">
        <f t="shared" si="1"/>
        <v>0</v>
      </c>
      <c r="O94" s="28">
        <f t="shared" si="1"/>
        <v>0</v>
      </c>
      <c r="P94" s="28">
        <f t="shared" si="1"/>
        <v>0</v>
      </c>
      <c r="Q94" s="28">
        <f t="shared" si="1"/>
        <v>0</v>
      </c>
      <c r="R94" s="28">
        <f t="shared" si="1"/>
        <v>0</v>
      </c>
      <c r="S94" s="28">
        <f t="shared" si="1"/>
        <v>0</v>
      </c>
      <c r="T94" s="28">
        <f t="shared" si="1"/>
        <v>0</v>
      </c>
      <c r="U94" s="28">
        <f t="shared" si="1"/>
        <v>0</v>
      </c>
    </row>
    <row r="95" spans="1:21" x14ac:dyDescent="0.55000000000000004">
      <c r="I95" s="9"/>
    </row>
    <row r="96" spans="1:21" x14ac:dyDescent="0.55000000000000004">
      <c r="A96" s="15" t="s">
        <v>9</v>
      </c>
      <c r="B96" s="3"/>
      <c r="C96" s="32" t="s">
        <v>66</v>
      </c>
      <c r="D96" s="32" t="s">
        <v>0</v>
      </c>
      <c r="E96" s="32" t="s">
        <v>14</v>
      </c>
      <c r="F96" s="32" t="s">
        <v>16</v>
      </c>
      <c r="G96" s="32" t="s">
        <v>13</v>
      </c>
      <c r="H96" s="32" t="s">
        <v>17</v>
      </c>
      <c r="I96" s="32" t="s">
        <v>35</v>
      </c>
      <c r="J96" s="57" t="s">
        <v>36</v>
      </c>
      <c r="K96" s="57" t="s">
        <v>37</v>
      </c>
      <c r="L96" s="57" t="s">
        <v>58</v>
      </c>
      <c r="M96" s="57" t="s">
        <v>38</v>
      </c>
      <c r="N96" s="57" t="s">
        <v>59</v>
      </c>
      <c r="O96" s="57" t="s">
        <v>60</v>
      </c>
      <c r="P96" s="57" t="s">
        <v>39</v>
      </c>
      <c r="Q96" s="57" t="s">
        <v>40</v>
      </c>
      <c r="R96" s="57" t="s">
        <v>61</v>
      </c>
      <c r="S96" s="57" t="s">
        <v>41</v>
      </c>
      <c r="T96" s="57" t="s">
        <v>62</v>
      </c>
      <c r="U96" s="57" t="s">
        <v>63</v>
      </c>
    </row>
    <row r="97" spans="1:21" s="7" customFormat="1" x14ac:dyDescent="0.55000000000000004">
      <c r="A97" s="29"/>
      <c r="B97" s="6"/>
      <c r="C97" s="31">
        <v>15</v>
      </c>
      <c r="D97" s="31">
        <v>7</v>
      </c>
      <c r="E97" s="31">
        <v>1</v>
      </c>
      <c r="F97" s="31">
        <v>1</v>
      </c>
      <c r="G97" s="31">
        <v>1</v>
      </c>
      <c r="H97" s="31">
        <v>1</v>
      </c>
      <c r="I97" s="31">
        <v>1</v>
      </c>
      <c r="J97" s="31">
        <v>1</v>
      </c>
      <c r="K97" s="31">
        <v>1</v>
      </c>
      <c r="L97" s="31">
        <v>1</v>
      </c>
      <c r="M97" s="31">
        <v>1</v>
      </c>
      <c r="N97" s="31">
        <v>1</v>
      </c>
      <c r="O97" s="31">
        <v>1</v>
      </c>
      <c r="P97" s="31">
        <v>1</v>
      </c>
      <c r="Q97" s="31">
        <v>1</v>
      </c>
      <c r="R97" s="31">
        <v>1</v>
      </c>
      <c r="S97" s="31">
        <v>1</v>
      </c>
      <c r="T97" s="31">
        <v>1</v>
      </c>
      <c r="U97" s="31">
        <v>1</v>
      </c>
    </row>
    <row r="98" spans="1:21" x14ac:dyDescent="0.55000000000000004">
      <c r="A98" s="4" t="s">
        <v>2</v>
      </c>
      <c r="B98" s="5"/>
      <c r="C98" s="21">
        <f>C97*G32</f>
        <v>0</v>
      </c>
      <c r="D98" s="21">
        <f>D97*G32</f>
        <v>0</v>
      </c>
      <c r="E98" s="21">
        <f>E97*G32</f>
        <v>0</v>
      </c>
      <c r="F98" s="21">
        <f>F97*G32</f>
        <v>0</v>
      </c>
      <c r="G98" s="21">
        <f>G97*G32</f>
        <v>0</v>
      </c>
      <c r="H98" s="21">
        <f>H97*G32</f>
        <v>0</v>
      </c>
      <c r="I98" s="21">
        <f>I97*G32</f>
        <v>0</v>
      </c>
      <c r="J98" s="21">
        <f>J97*G32</f>
        <v>0</v>
      </c>
      <c r="K98" s="21">
        <f>K97*G32</f>
        <v>0</v>
      </c>
      <c r="L98" s="21">
        <f>L97*G32</f>
        <v>0</v>
      </c>
      <c r="M98" s="21">
        <f>M97*G32</f>
        <v>0</v>
      </c>
      <c r="N98" s="21">
        <f>N97*G32</f>
        <v>0</v>
      </c>
      <c r="O98" s="21">
        <f>O97*G32</f>
        <v>0</v>
      </c>
      <c r="P98" s="21">
        <f>P97*G32</f>
        <v>0</v>
      </c>
      <c r="Q98" s="21">
        <f>Q97*G32</f>
        <v>0</v>
      </c>
      <c r="R98" s="21">
        <f>R97*G32</f>
        <v>0</v>
      </c>
      <c r="S98" s="21">
        <f>S97*G32</f>
        <v>0</v>
      </c>
      <c r="T98" s="21">
        <f>T97*G32</f>
        <v>0</v>
      </c>
      <c r="U98" s="21">
        <f>U97*G32</f>
        <v>0</v>
      </c>
    </row>
    <row r="99" spans="1:21" x14ac:dyDescent="0.55000000000000004">
      <c r="A99" s="4" t="s">
        <v>4</v>
      </c>
      <c r="B99" s="5"/>
      <c r="C99" s="21">
        <f>C97*G33</f>
        <v>0</v>
      </c>
      <c r="D99" s="21">
        <f>D97*G33</f>
        <v>0</v>
      </c>
      <c r="E99" s="21">
        <f>E97*G33</f>
        <v>0</v>
      </c>
      <c r="F99" s="21">
        <f>F97*G33</f>
        <v>0</v>
      </c>
      <c r="G99" s="21">
        <f>G97*G33</f>
        <v>0</v>
      </c>
      <c r="H99" s="21">
        <f>H97*G33</f>
        <v>0</v>
      </c>
      <c r="I99" s="21">
        <f>I97*G33</f>
        <v>0</v>
      </c>
      <c r="J99" s="21">
        <f>J97*G33</f>
        <v>0</v>
      </c>
      <c r="K99" s="21">
        <f>K97*G33</f>
        <v>0</v>
      </c>
      <c r="L99" s="21">
        <f>L97*G33</f>
        <v>0</v>
      </c>
      <c r="M99" s="21">
        <f>M97*G33</f>
        <v>0</v>
      </c>
      <c r="N99" s="21">
        <f>N97*G33</f>
        <v>0</v>
      </c>
      <c r="O99" s="21">
        <f>O97*G33</f>
        <v>0</v>
      </c>
      <c r="P99" s="21">
        <f>P97*G33</f>
        <v>0</v>
      </c>
      <c r="Q99" s="21">
        <f>Q97*G33</f>
        <v>0</v>
      </c>
      <c r="R99" s="21">
        <f>R97*G33</f>
        <v>0</v>
      </c>
      <c r="S99" s="21">
        <f>S97*G33</f>
        <v>0</v>
      </c>
      <c r="T99" s="21">
        <f>T97*G33</f>
        <v>0</v>
      </c>
      <c r="U99" s="21">
        <f>U97*G33</f>
        <v>0</v>
      </c>
    </row>
    <row r="100" spans="1:21" x14ac:dyDescent="0.55000000000000004">
      <c r="A100" s="4" t="s">
        <v>6</v>
      </c>
      <c r="B100" s="5"/>
      <c r="C100" s="21">
        <f>C97*G36*H36</f>
        <v>0</v>
      </c>
      <c r="D100" s="21">
        <f>D97*G37*H37</f>
        <v>0</v>
      </c>
      <c r="E100" s="21">
        <f>E97*G38*H38</f>
        <v>0</v>
      </c>
      <c r="F100" s="21">
        <f>F97*G39*H39</f>
        <v>0</v>
      </c>
      <c r="G100" s="21">
        <f>G97*G40*H40</f>
        <v>0</v>
      </c>
      <c r="H100" s="21">
        <f>H97*G41*H41</f>
        <v>0</v>
      </c>
      <c r="I100" s="21">
        <f>I97*G42*H42</f>
        <v>0</v>
      </c>
      <c r="J100" s="21">
        <f>J97*G43*H43</f>
        <v>0</v>
      </c>
      <c r="K100" s="21">
        <f>K97*G44*H44</f>
        <v>0</v>
      </c>
      <c r="L100" s="21">
        <f>L97*G45*H45</f>
        <v>0</v>
      </c>
      <c r="M100" s="21">
        <f>M97*G46*H46</f>
        <v>0</v>
      </c>
      <c r="N100" s="21">
        <f>N97*G47*H47</f>
        <v>0</v>
      </c>
      <c r="O100" s="21">
        <f>O97*G48*H48</f>
        <v>0</v>
      </c>
      <c r="P100" s="21">
        <f>P97*G49*H49</f>
        <v>0</v>
      </c>
      <c r="Q100" s="21">
        <f>Q97*G50*H50</f>
        <v>0</v>
      </c>
      <c r="R100" s="21">
        <f>R97*G51*H51</f>
        <v>0</v>
      </c>
      <c r="S100" s="21">
        <f>S97*G52*H52</f>
        <v>0</v>
      </c>
      <c r="T100" s="21">
        <f>T97*G53*H53</f>
        <v>0</v>
      </c>
      <c r="U100" s="21">
        <f>U97*G54*H54</f>
        <v>0</v>
      </c>
    </row>
    <row r="101" spans="1:21" x14ac:dyDescent="0.55000000000000004">
      <c r="A101" s="4" t="s">
        <v>3</v>
      </c>
      <c r="B101" s="5"/>
      <c r="C101" s="21">
        <f>C97*G57*H57</f>
        <v>0</v>
      </c>
      <c r="D101" s="21">
        <f>D97*G58*H58</f>
        <v>0</v>
      </c>
      <c r="E101" s="21">
        <f>E97*G59*H59</f>
        <v>0</v>
      </c>
      <c r="F101" s="21">
        <f>F97*G60*H60</f>
        <v>0</v>
      </c>
      <c r="G101" s="21">
        <f>G97*G61*H61</f>
        <v>0</v>
      </c>
      <c r="H101" s="21">
        <f>H97*G62*H62</f>
        <v>0</v>
      </c>
      <c r="I101" s="21">
        <f>I97*G63*H63</f>
        <v>0</v>
      </c>
      <c r="J101" s="21">
        <f>J97*G64*H64</f>
        <v>0</v>
      </c>
      <c r="K101" s="21">
        <f>K97*G65*H65</f>
        <v>0</v>
      </c>
      <c r="L101" s="21">
        <f>L97*G66*H66</f>
        <v>0</v>
      </c>
      <c r="M101" s="21">
        <f>M97*G67*H67</f>
        <v>0</v>
      </c>
      <c r="N101" s="21">
        <f>N97*G68*H68</f>
        <v>0</v>
      </c>
      <c r="O101" s="21">
        <f>O97*G69*H69</f>
        <v>0</v>
      </c>
      <c r="P101" s="21">
        <f>P97*G70*H70</f>
        <v>0</v>
      </c>
      <c r="Q101" s="21">
        <f>Q97*G71*H71</f>
        <v>0</v>
      </c>
      <c r="R101" s="21">
        <f>R97*G72*H72</f>
        <v>0</v>
      </c>
      <c r="S101" s="21">
        <f>S97*G73*H73</f>
        <v>0</v>
      </c>
      <c r="T101" s="21">
        <f>T97*G74*H74</f>
        <v>0</v>
      </c>
      <c r="U101" s="21">
        <f>U97*G75*H75</f>
        <v>0</v>
      </c>
    </row>
    <row r="102" spans="1:21" x14ac:dyDescent="0.55000000000000004">
      <c r="A102" s="8" t="s">
        <v>8</v>
      </c>
      <c r="B102" s="27"/>
      <c r="C102" s="28">
        <f>SUM(C98:C101)</f>
        <v>0</v>
      </c>
      <c r="D102" s="28">
        <f t="shared" ref="D102:U102" si="2">SUM(D98:D101)</f>
        <v>0</v>
      </c>
      <c r="E102" s="28">
        <f t="shared" si="2"/>
        <v>0</v>
      </c>
      <c r="F102" s="28">
        <f t="shared" si="2"/>
        <v>0</v>
      </c>
      <c r="G102" s="28">
        <f t="shared" si="2"/>
        <v>0</v>
      </c>
      <c r="H102" s="28">
        <f t="shared" si="2"/>
        <v>0</v>
      </c>
      <c r="I102" s="28">
        <f t="shared" si="2"/>
        <v>0</v>
      </c>
      <c r="J102" s="28">
        <f t="shared" si="2"/>
        <v>0</v>
      </c>
      <c r="K102" s="28">
        <f t="shared" si="2"/>
        <v>0</v>
      </c>
      <c r="L102" s="28">
        <f t="shared" si="2"/>
        <v>0</v>
      </c>
      <c r="M102" s="28">
        <f t="shared" si="2"/>
        <v>0</v>
      </c>
      <c r="N102" s="28">
        <f t="shared" si="2"/>
        <v>0</v>
      </c>
      <c r="O102" s="28">
        <f t="shared" si="2"/>
        <v>0</v>
      </c>
      <c r="P102" s="28">
        <f t="shared" si="2"/>
        <v>0</v>
      </c>
      <c r="Q102" s="28">
        <f t="shared" si="2"/>
        <v>0</v>
      </c>
      <c r="R102" s="28">
        <f t="shared" si="2"/>
        <v>0</v>
      </c>
      <c r="S102" s="28">
        <f t="shared" si="2"/>
        <v>0</v>
      </c>
      <c r="T102" s="28">
        <f t="shared" si="2"/>
        <v>0</v>
      </c>
      <c r="U102" s="28">
        <f t="shared" si="2"/>
        <v>0</v>
      </c>
    </row>
    <row r="103" spans="1:21" s="5" customFormat="1" x14ac:dyDescent="0.55000000000000004">
      <c r="A103" s="13"/>
      <c r="B103" s="13"/>
      <c r="C103" s="9"/>
      <c r="D103" s="9"/>
      <c r="E103" s="9"/>
      <c r="F103" s="9"/>
      <c r="G103" s="9"/>
      <c r="H103" s="9"/>
      <c r="I103" s="9"/>
    </row>
    <row r="104" spans="1:21" ht="29.4" customHeight="1" x14ac:dyDescent="0.55000000000000004">
      <c r="A104" s="56" t="s">
        <v>55</v>
      </c>
      <c r="B104" s="3"/>
      <c r="C104" s="32" t="s">
        <v>66</v>
      </c>
      <c r="D104" s="32" t="s">
        <v>0</v>
      </c>
      <c r="E104" s="32" t="s">
        <v>14</v>
      </c>
      <c r="F104" s="32" t="s">
        <v>16</v>
      </c>
      <c r="G104" s="32" t="s">
        <v>13</v>
      </c>
      <c r="H104" s="32" t="s">
        <v>17</v>
      </c>
      <c r="I104" s="32" t="s">
        <v>35</v>
      </c>
      <c r="J104" s="57" t="s">
        <v>36</v>
      </c>
      <c r="K104" s="57" t="s">
        <v>37</v>
      </c>
      <c r="L104" s="57" t="s">
        <v>58</v>
      </c>
      <c r="M104" s="57" t="s">
        <v>38</v>
      </c>
      <c r="N104" s="57" t="s">
        <v>59</v>
      </c>
      <c r="O104" s="57" t="s">
        <v>60</v>
      </c>
      <c r="P104" s="57" t="s">
        <v>39</v>
      </c>
      <c r="Q104" s="57" t="s">
        <v>40</v>
      </c>
      <c r="R104" s="57" t="s">
        <v>61</v>
      </c>
      <c r="S104" s="57" t="s">
        <v>41</v>
      </c>
      <c r="T104" s="57" t="s">
        <v>62</v>
      </c>
      <c r="U104" s="57" t="s">
        <v>63</v>
      </c>
    </row>
    <row r="105" spans="1:21" s="7" customFormat="1" x14ac:dyDescent="0.55000000000000004">
      <c r="A105" s="29"/>
      <c r="B105" s="10"/>
      <c r="C105" s="30">
        <v>1</v>
      </c>
      <c r="D105" s="31">
        <v>1</v>
      </c>
      <c r="E105" s="31">
        <v>1</v>
      </c>
      <c r="F105" s="31">
        <v>1</v>
      </c>
      <c r="G105" s="31">
        <v>1</v>
      </c>
      <c r="H105" s="31">
        <v>1</v>
      </c>
      <c r="I105" s="31">
        <v>1</v>
      </c>
      <c r="J105" s="31">
        <v>1</v>
      </c>
      <c r="K105" s="31">
        <v>1</v>
      </c>
      <c r="L105" s="31">
        <v>1</v>
      </c>
      <c r="M105" s="31">
        <v>1</v>
      </c>
      <c r="N105" s="31">
        <v>1</v>
      </c>
      <c r="O105" s="31">
        <v>1</v>
      </c>
      <c r="P105" s="31">
        <v>1</v>
      </c>
      <c r="Q105" s="31">
        <v>1</v>
      </c>
      <c r="R105" s="31">
        <v>1</v>
      </c>
      <c r="S105" s="31">
        <v>1</v>
      </c>
      <c r="T105" s="31">
        <v>1</v>
      </c>
      <c r="U105" s="31">
        <v>1</v>
      </c>
    </row>
    <row r="106" spans="1:21" x14ac:dyDescent="0.55000000000000004">
      <c r="A106" s="4" t="s">
        <v>2</v>
      </c>
      <c r="B106" s="5"/>
      <c r="C106" s="21">
        <f>C105*I32</f>
        <v>0</v>
      </c>
      <c r="D106" s="21">
        <f>D105*I32</f>
        <v>0</v>
      </c>
      <c r="E106" s="21">
        <f>E105*I32</f>
        <v>0</v>
      </c>
      <c r="F106" s="21">
        <f>F105*I32</f>
        <v>0</v>
      </c>
      <c r="G106" s="21">
        <f>G105*I32</f>
        <v>0</v>
      </c>
      <c r="H106" s="21">
        <f>H105*I32</f>
        <v>0</v>
      </c>
      <c r="I106" s="21">
        <f>I105*I32</f>
        <v>0</v>
      </c>
      <c r="J106" s="21">
        <f>J105*I32</f>
        <v>0</v>
      </c>
      <c r="K106" s="21">
        <f>K105*I32</f>
        <v>0</v>
      </c>
      <c r="L106" s="21">
        <f>L105*I32</f>
        <v>0</v>
      </c>
      <c r="M106" s="21">
        <f>M105*I32</f>
        <v>0</v>
      </c>
      <c r="N106" s="21">
        <f>N105*I32</f>
        <v>0</v>
      </c>
      <c r="O106" s="21">
        <f>O105*I32</f>
        <v>0</v>
      </c>
      <c r="P106" s="21">
        <f>P105*I32</f>
        <v>0</v>
      </c>
      <c r="Q106" s="21">
        <f>Q105*I32</f>
        <v>0</v>
      </c>
      <c r="R106" s="21">
        <f>R105*I32</f>
        <v>0</v>
      </c>
      <c r="S106" s="21">
        <f>S105*I32</f>
        <v>0</v>
      </c>
      <c r="T106" s="21">
        <f>T105*I32</f>
        <v>0</v>
      </c>
      <c r="U106" s="21">
        <f>U105*I32</f>
        <v>0</v>
      </c>
    </row>
    <row r="107" spans="1:21" x14ac:dyDescent="0.55000000000000004">
      <c r="A107" s="4" t="s">
        <v>4</v>
      </c>
      <c r="B107" s="5"/>
      <c r="C107" s="21">
        <f>C105*I33</f>
        <v>0</v>
      </c>
      <c r="D107" s="21">
        <f>D105*I33</f>
        <v>0</v>
      </c>
      <c r="E107" s="21">
        <f>E105*I33</f>
        <v>0</v>
      </c>
      <c r="F107" s="21">
        <f>F105*I33</f>
        <v>0</v>
      </c>
      <c r="G107" s="21">
        <f>G105*I33</f>
        <v>0</v>
      </c>
      <c r="H107" s="21">
        <f>H105*I33</f>
        <v>0</v>
      </c>
      <c r="I107" s="21">
        <f>I105*I33</f>
        <v>0</v>
      </c>
      <c r="J107" s="21">
        <f>J105*I33</f>
        <v>0</v>
      </c>
      <c r="K107" s="21">
        <f>K105*I33</f>
        <v>0</v>
      </c>
      <c r="L107" s="21">
        <f>L105*I33</f>
        <v>0</v>
      </c>
      <c r="M107" s="21">
        <f>M105*I33</f>
        <v>0</v>
      </c>
      <c r="N107" s="21">
        <f>N105*I33</f>
        <v>0</v>
      </c>
      <c r="O107" s="21">
        <f>O105*I33</f>
        <v>0</v>
      </c>
      <c r="P107" s="21">
        <f>P105*I33</f>
        <v>0</v>
      </c>
      <c r="Q107" s="21">
        <f>Q105*I33</f>
        <v>0</v>
      </c>
      <c r="R107" s="21">
        <f>R105*I33</f>
        <v>0</v>
      </c>
      <c r="S107" s="21">
        <f>S105*I33</f>
        <v>0</v>
      </c>
      <c r="T107" s="21">
        <f>T105*I33</f>
        <v>0</v>
      </c>
      <c r="U107" s="21">
        <f>U105*I33</f>
        <v>0</v>
      </c>
    </row>
    <row r="108" spans="1:21" x14ac:dyDescent="0.55000000000000004">
      <c r="A108" s="4" t="s">
        <v>6</v>
      </c>
      <c r="B108" s="5"/>
      <c r="C108" s="21">
        <f>C105*I36*J36</f>
        <v>0</v>
      </c>
      <c r="D108" s="21">
        <f>D105*I37*J37</f>
        <v>0</v>
      </c>
      <c r="E108" s="21">
        <f>E105*I38*J38</f>
        <v>0</v>
      </c>
      <c r="F108" s="21">
        <f>F105*I39*J39</f>
        <v>0</v>
      </c>
      <c r="G108" s="21">
        <f>G105*I40*J40</f>
        <v>0</v>
      </c>
      <c r="H108" s="21">
        <f>H105*I41*J41</f>
        <v>0</v>
      </c>
      <c r="I108" s="21">
        <f>I105*I42*J42</f>
        <v>0</v>
      </c>
      <c r="J108" s="21">
        <f>J105*I43*J43</f>
        <v>0</v>
      </c>
      <c r="K108" s="21">
        <f>K105*I44*J44</f>
        <v>0</v>
      </c>
      <c r="L108" s="21">
        <f>L105*I45*J45</f>
        <v>0</v>
      </c>
      <c r="M108" s="21">
        <f>M105*I46*J46</f>
        <v>0</v>
      </c>
      <c r="N108" s="21">
        <f>N105*I47*J47</f>
        <v>0</v>
      </c>
      <c r="O108" s="21">
        <f>O105*I48*J48</f>
        <v>0</v>
      </c>
      <c r="P108" s="21">
        <f>P105*I49*J49</f>
        <v>0</v>
      </c>
      <c r="Q108" s="21">
        <f>Q105*I50*J50</f>
        <v>0</v>
      </c>
      <c r="R108" s="21">
        <f>R105*I51*J51</f>
        <v>0</v>
      </c>
      <c r="S108" s="21">
        <f>S105*I52*J52</f>
        <v>0</v>
      </c>
      <c r="T108" s="21">
        <f>T105*I53*J53</f>
        <v>0</v>
      </c>
      <c r="U108" s="21">
        <f>U105*I54*J54</f>
        <v>0</v>
      </c>
    </row>
    <row r="109" spans="1:21" x14ac:dyDescent="0.55000000000000004">
      <c r="A109" s="4" t="s">
        <v>3</v>
      </c>
      <c r="B109" s="45"/>
      <c r="C109" s="21">
        <f>C105*I57*J57</f>
        <v>0</v>
      </c>
      <c r="D109" s="21">
        <f>D105*I58*J58</f>
        <v>0</v>
      </c>
      <c r="E109" s="21">
        <f>E105*I59*J59</f>
        <v>0</v>
      </c>
      <c r="F109" s="21">
        <f>F105*I60*J60</f>
        <v>0</v>
      </c>
      <c r="G109" s="21">
        <f>G105*I61*J61</f>
        <v>0</v>
      </c>
      <c r="H109" s="21">
        <f>H105*I62*J62</f>
        <v>0</v>
      </c>
      <c r="I109" s="21">
        <f>I105*I63*J63</f>
        <v>0</v>
      </c>
      <c r="J109" s="21">
        <f>J105*I64*J64</f>
        <v>0</v>
      </c>
      <c r="K109" s="21">
        <f>K105*I65*J65</f>
        <v>0</v>
      </c>
      <c r="L109" s="21">
        <f>L105*I66*J66</f>
        <v>0</v>
      </c>
      <c r="M109" s="21">
        <f>M105*I67*J67</f>
        <v>0</v>
      </c>
      <c r="N109" s="21">
        <f>N105*I68*J68</f>
        <v>0</v>
      </c>
      <c r="O109" s="21">
        <f>O105*I69*J69</f>
        <v>0</v>
      </c>
      <c r="P109" s="21">
        <f>P105*I70*J70</f>
        <v>0</v>
      </c>
      <c r="Q109" s="21">
        <f>Q105*I71*J71</f>
        <v>0</v>
      </c>
      <c r="R109" s="21">
        <f>R105*I72*J72</f>
        <v>0</v>
      </c>
      <c r="S109" s="21">
        <f>S105*I73*J73</f>
        <v>0</v>
      </c>
      <c r="T109" s="21">
        <f>T105*I74*J74</f>
        <v>0</v>
      </c>
      <c r="U109" s="21">
        <f>U105*I75*J75</f>
        <v>0</v>
      </c>
    </row>
    <row r="110" spans="1:21" x14ac:dyDescent="0.55000000000000004">
      <c r="A110" s="8" t="s">
        <v>8</v>
      </c>
      <c r="B110" s="27"/>
      <c r="C110" s="28">
        <f>SUM(C106:C109)</f>
        <v>0</v>
      </c>
      <c r="D110" s="28">
        <f t="shared" ref="D110:U110" si="3">SUM(D106:D109)</f>
        <v>0</v>
      </c>
      <c r="E110" s="28">
        <f t="shared" si="3"/>
        <v>0</v>
      </c>
      <c r="F110" s="28">
        <f t="shared" si="3"/>
        <v>0</v>
      </c>
      <c r="G110" s="28">
        <f t="shared" si="3"/>
        <v>0</v>
      </c>
      <c r="H110" s="28">
        <f t="shared" si="3"/>
        <v>0</v>
      </c>
      <c r="I110" s="28">
        <f t="shared" si="3"/>
        <v>0</v>
      </c>
      <c r="J110" s="28">
        <f t="shared" si="3"/>
        <v>0</v>
      </c>
      <c r="K110" s="28">
        <f t="shared" si="3"/>
        <v>0</v>
      </c>
      <c r="L110" s="28">
        <f t="shared" si="3"/>
        <v>0</v>
      </c>
      <c r="M110" s="28">
        <f t="shared" si="3"/>
        <v>0</v>
      </c>
      <c r="N110" s="28">
        <f t="shared" si="3"/>
        <v>0</v>
      </c>
      <c r="O110" s="28">
        <f t="shared" si="3"/>
        <v>0</v>
      </c>
      <c r="P110" s="28">
        <f t="shared" si="3"/>
        <v>0</v>
      </c>
      <c r="Q110" s="28">
        <f t="shared" si="3"/>
        <v>0</v>
      </c>
      <c r="R110" s="28">
        <f t="shared" si="3"/>
        <v>0</v>
      </c>
      <c r="S110" s="28">
        <f t="shared" si="3"/>
        <v>0</v>
      </c>
      <c r="T110" s="28">
        <f t="shared" si="3"/>
        <v>0</v>
      </c>
      <c r="U110" s="28">
        <f t="shared" si="3"/>
        <v>0</v>
      </c>
    </row>
    <row r="111" spans="1:21" x14ac:dyDescent="0.55000000000000004">
      <c r="A111" s="5"/>
      <c r="B111" s="6"/>
      <c r="C111" s="43"/>
      <c r="D111" s="43"/>
      <c r="E111" s="21"/>
      <c r="F111" s="21"/>
      <c r="G111" s="21"/>
      <c r="H111" s="21"/>
      <c r="I111" s="9"/>
    </row>
    <row r="112" spans="1:21" ht="29.4" customHeight="1" x14ac:dyDescent="0.55000000000000004">
      <c r="A112" s="56" t="s">
        <v>56</v>
      </c>
      <c r="B112" s="3"/>
      <c r="C112" s="32" t="s">
        <v>66</v>
      </c>
      <c r="D112" s="32" t="s">
        <v>0</v>
      </c>
      <c r="E112" s="32" t="s">
        <v>14</v>
      </c>
      <c r="F112" s="32" t="s">
        <v>16</v>
      </c>
      <c r="G112" s="32" t="s">
        <v>13</v>
      </c>
      <c r="H112" s="32" t="s">
        <v>17</v>
      </c>
      <c r="I112" s="32" t="s">
        <v>35</v>
      </c>
      <c r="J112" s="57" t="s">
        <v>36</v>
      </c>
      <c r="K112" s="57" t="s">
        <v>37</v>
      </c>
      <c r="L112" s="57" t="s">
        <v>58</v>
      </c>
      <c r="M112" s="57" t="s">
        <v>38</v>
      </c>
      <c r="N112" s="57" t="s">
        <v>59</v>
      </c>
      <c r="O112" s="57" t="s">
        <v>60</v>
      </c>
      <c r="P112" s="57" t="s">
        <v>39</v>
      </c>
      <c r="Q112" s="57" t="s">
        <v>40</v>
      </c>
      <c r="R112" s="57" t="s">
        <v>61</v>
      </c>
      <c r="S112" s="57" t="s">
        <v>41</v>
      </c>
      <c r="T112" s="57" t="s">
        <v>62</v>
      </c>
      <c r="U112" s="57" t="s">
        <v>63</v>
      </c>
    </row>
    <row r="113" spans="1:21" s="7" customFormat="1" x14ac:dyDescent="0.55000000000000004">
      <c r="A113" s="29"/>
      <c r="B113" s="10"/>
      <c r="C113" s="30">
        <v>1</v>
      </c>
      <c r="D113" s="31">
        <v>1</v>
      </c>
      <c r="E113" s="31">
        <v>1</v>
      </c>
      <c r="F113" s="31">
        <v>1</v>
      </c>
      <c r="G113" s="31">
        <v>1</v>
      </c>
      <c r="H113" s="31">
        <v>1</v>
      </c>
      <c r="I113" s="31">
        <v>1</v>
      </c>
      <c r="J113" s="31">
        <v>1</v>
      </c>
      <c r="K113" s="31">
        <v>1</v>
      </c>
      <c r="L113" s="31">
        <v>1</v>
      </c>
      <c r="M113" s="31">
        <v>1</v>
      </c>
      <c r="N113" s="31">
        <v>1</v>
      </c>
      <c r="O113" s="31">
        <v>1</v>
      </c>
      <c r="P113" s="31">
        <v>1</v>
      </c>
      <c r="Q113" s="31">
        <v>1</v>
      </c>
      <c r="R113" s="31">
        <v>1</v>
      </c>
      <c r="S113" s="31">
        <v>1</v>
      </c>
      <c r="T113" s="31">
        <v>1</v>
      </c>
      <c r="U113" s="31">
        <v>1</v>
      </c>
    </row>
    <row r="114" spans="1:21" x14ac:dyDescent="0.55000000000000004">
      <c r="A114" s="4" t="s">
        <v>2</v>
      </c>
      <c r="B114" s="5"/>
      <c r="C114" s="21">
        <f>C113*K32</f>
        <v>0</v>
      </c>
      <c r="D114" s="21">
        <f>D113*K32</f>
        <v>0</v>
      </c>
      <c r="E114" s="21">
        <f>E113*K32</f>
        <v>0</v>
      </c>
      <c r="F114" s="21">
        <f>F113*K32</f>
        <v>0</v>
      </c>
      <c r="G114" s="21">
        <f>G113*K32</f>
        <v>0</v>
      </c>
      <c r="H114" s="21">
        <f>H113*K32</f>
        <v>0</v>
      </c>
      <c r="I114" s="21">
        <f>I113*K32</f>
        <v>0</v>
      </c>
      <c r="J114" s="21">
        <f>J113*K32</f>
        <v>0</v>
      </c>
      <c r="K114" s="21">
        <f>K113*K32</f>
        <v>0</v>
      </c>
      <c r="L114" s="21">
        <f>L113*K32</f>
        <v>0</v>
      </c>
      <c r="M114" s="21">
        <f>M113*K32</f>
        <v>0</v>
      </c>
      <c r="N114" s="21">
        <f>N113*K32</f>
        <v>0</v>
      </c>
      <c r="O114" s="21">
        <f>O113*K32</f>
        <v>0</v>
      </c>
      <c r="P114" s="21">
        <f>P113*K32</f>
        <v>0</v>
      </c>
      <c r="Q114" s="21">
        <f>Q113*K32</f>
        <v>0</v>
      </c>
      <c r="R114" s="21">
        <f>R113*K32</f>
        <v>0</v>
      </c>
      <c r="S114" s="21">
        <f>S113*K32</f>
        <v>0</v>
      </c>
      <c r="T114" s="21">
        <f>T113*K32</f>
        <v>0</v>
      </c>
      <c r="U114" s="21">
        <f>U113*K32</f>
        <v>0</v>
      </c>
    </row>
    <row r="115" spans="1:21" x14ac:dyDescent="0.55000000000000004">
      <c r="A115" s="4" t="s">
        <v>4</v>
      </c>
      <c r="B115" s="5"/>
      <c r="C115" s="21">
        <f>C113*K33</f>
        <v>0</v>
      </c>
      <c r="D115" s="21">
        <f>D113*K33</f>
        <v>0</v>
      </c>
      <c r="E115" s="21">
        <f>E113*K33</f>
        <v>0</v>
      </c>
      <c r="F115" s="21">
        <f>F113*K33</f>
        <v>0</v>
      </c>
      <c r="G115" s="21">
        <f>G113*K33</f>
        <v>0</v>
      </c>
      <c r="H115" s="21">
        <f>H113*K33</f>
        <v>0</v>
      </c>
      <c r="I115" s="21">
        <f>I113*K33</f>
        <v>0</v>
      </c>
      <c r="J115" s="21">
        <f>J113*K33</f>
        <v>0</v>
      </c>
      <c r="K115" s="21">
        <f>K113*K33</f>
        <v>0</v>
      </c>
      <c r="L115" s="21">
        <f>L113*K33</f>
        <v>0</v>
      </c>
      <c r="M115" s="21">
        <f>M113*K33</f>
        <v>0</v>
      </c>
      <c r="N115" s="21">
        <f>N113*K33</f>
        <v>0</v>
      </c>
      <c r="O115" s="21">
        <f>O113*K33</f>
        <v>0</v>
      </c>
      <c r="P115" s="21">
        <f>P113*K33</f>
        <v>0</v>
      </c>
      <c r="Q115" s="21">
        <f>Q113*K33</f>
        <v>0</v>
      </c>
      <c r="R115" s="21">
        <f>R113*K33</f>
        <v>0</v>
      </c>
      <c r="S115" s="21">
        <f>S113*K33</f>
        <v>0</v>
      </c>
      <c r="T115" s="21">
        <f>T113*K33</f>
        <v>0</v>
      </c>
      <c r="U115" s="21">
        <f>U113*K33</f>
        <v>0</v>
      </c>
    </row>
    <row r="116" spans="1:21" x14ac:dyDescent="0.55000000000000004">
      <c r="A116" s="4" t="s">
        <v>6</v>
      </c>
      <c r="B116" s="5"/>
      <c r="C116" s="21">
        <f>C113*K36*L36</f>
        <v>0</v>
      </c>
      <c r="D116" s="21">
        <f>D113*K37*L37</f>
        <v>0</v>
      </c>
      <c r="E116" s="21">
        <f>E113*K38*L38</f>
        <v>0</v>
      </c>
      <c r="F116" s="21">
        <f>F113*K39*L39</f>
        <v>0</v>
      </c>
      <c r="G116" s="21">
        <f>G113*K40*L40</f>
        <v>0</v>
      </c>
      <c r="H116" s="21">
        <f>H113*K41*L41</f>
        <v>0</v>
      </c>
      <c r="I116" s="21">
        <f>I113*K42*L42</f>
        <v>0</v>
      </c>
      <c r="J116" s="21">
        <f>J113*K43*L43</f>
        <v>0</v>
      </c>
      <c r="K116" s="21">
        <f>K113*K44*L44</f>
        <v>0</v>
      </c>
      <c r="L116" s="21">
        <f>L113*K45*L45</f>
        <v>0</v>
      </c>
      <c r="M116" s="21">
        <f>M113*K46*L46</f>
        <v>0</v>
      </c>
      <c r="N116" s="21">
        <f>N113*K47*L47</f>
        <v>0</v>
      </c>
      <c r="O116" s="21">
        <f>O113*K48*L48</f>
        <v>0</v>
      </c>
      <c r="P116" s="21">
        <f>P113*K49*L49</f>
        <v>0</v>
      </c>
      <c r="Q116" s="21">
        <f>Q113*K50*L50</f>
        <v>0</v>
      </c>
      <c r="R116" s="21">
        <f>R113*K51*L51</f>
        <v>0</v>
      </c>
      <c r="S116" s="21">
        <f>S113*K52*L52</f>
        <v>0</v>
      </c>
      <c r="T116" s="21">
        <f>T113*K53*L53</f>
        <v>0</v>
      </c>
      <c r="U116" s="21">
        <f>U113*K54*L54</f>
        <v>0</v>
      </c>
    </row>
    <row r="117" spans="1:21" x14ac:dyDescent="0.55000000000000004">
      <c r="A117" s="4" t="s">
        <v>3</v>
      </c>
      <c r="B117" s="45"/>
      <c r="C117" s="21">
        <f>C113*K57*L57</f>
        <v>0</v>
      </c>
      <c r="D117" s="21">
        <f>D113*K58*L58</f>
        <v>0</v>
      </c>
      <c r="E117" s="21">
        <f>E113*K59*L59</f>
        <v>0</v>
      </c>
      <c r="F117" s="21">
        <f>F113*K60*L60</f>
        <v>0</v>
      </c>
      <c r="G117" s="21">
        <f>G113*K61*L61</f>
        <v>0</v>
      </c>
      <c r="H117" s="21">
        <f>H113*K62*L62</f>
        <v>0</v>
      </c>
      <c r="I117" s="21">
        <f>I113*K63*L63</f>
        <v>0</v>
      </c>
      <c r="J117" s="21">
        <f>J113*K64*L64</f>
        <v>0</v>
      </c>
      <c r="K117" s="21">
        <f>K113*K65*L65</f>
        <v>0</v>
      </c>
      <c r="L117" s="21">
        <f>L113*K66*L66</f>
        <v>0</v>
      </c>
      <c r="M117" s="21">
        <f>M113*K67*L67</f>
        <v>0</v>
      </c>
      <c r="N117" s="21">
        <f>N113*K68*L68</f>
        <v>0</v>
      </c>
      <c r="O117" s="21">
        <f>O113*K69*L69</f>
        <v>0</v>
      </c>
      <c r="P117" s="21">
        <f>P113*K70*L70</f>
        <v>0</v>
      </c>
      <c r="Q117" s="21">
        <f>Q113*K71*L71</f>
        <v>0</v>
      </c>
      <c r="R117" s="21">
        <f>R113*K72*L72</f>
        <v>0</v>
      </c>
      <c r="S117" s="21">
        <f>S113*K73*L73</f>
        <v>0</v>
      </c>
      <c r="T117" s="21">
        <f>T113*K74*L74</f>
        <v>0</v>
      </c>
      <c r="U117" s="21">
        <f>U113*K75*L75</f>
        <v>0</v>
      </c>
    </row>
    <row r="118" spans="1:21" x14ac:dyDescent="0.55000000000000004">
      <c r="A118" s="8" t="s">
        <v>8</v>
      </c>
      <c r="B118" s="27"/>
      <c r="C118" s="28">
        <f>SUM(C114:C117)</f>
        <v>0</v>
      </c>
      <c r="D118" s="28">
        <f t="shared" ref="D118:U118" si="4">SUM(D114:D117)</f>
        <v>0</v>
      </c>
      <c r="E118" s="28">
        <f t="shared" si="4"/>
        <v>0</v>
      </c>
      <c r="F118" s="28">
        <f t="shared" si="4"/>
        <v>0</v>
      </c>
      <c r="G118" s="28">
        <f t="shared" si="4"/>
        <v>0</v>
      </c>
      <c r="H118" s="28">
        <f t="shared" si="4"/>
        <v>0</v>
      </c>
      <c r="I118" s="28">
        <f t="shared" si="4"/>
        <v>0</v>
      </c>
      <c r="J118" s="28">
        <f t="shared" si="4"/>
        <v>0</v>
      </c>
      <c r="K118" s="28">
        <f t="shared" si="4"/>
        <v>0</v>
      </c>
      <c r="L118" s="28">
        <f t="shared" si="4"/>
        <v>0</v>
      </c>
      <c r="M118" s="28">
        <f t="shared" si="4"/>
        <v>0</v>
      </c>
      <c r="N118" s="28">
        <f t="shared" si="4"/>
        <v>0</v>
      </c>
      <c r="O118" s="28">
        <f t="shared" si="4"/>
        <v>0</v>
      </c>
      <c r="P118" s="28">
        <f t="shared" si="4"/>
        <v>0</v>
      </c>
      <c r="Q118" s="28">
        <f t="shared" si="4"/>
        <v>0</v>
      </c>
      <c r="R118" s="28">
        <f t="shared" si="4"/>
        <v>0</v>
      </c>
      <c r="S118" s="28">
        <f t="shared" si="4"/>
        <v>0</v>
      </c>
      <c r="T118" s="28">
        <f t="shared" si="4"/>
        <v>0</v>
      </c>
      <c r="U118" s="28">
        <f t="shared" si="4"/>
        <v>0</v>
      </c>
    </row>
    <row r="119" spans="1:21" x14ac:dyDescent="0.55000000000000004">
      <c r="A119" s="5"/>
      <c r="B119" s="3"/>
      <c r="C119" s="44"/>
      <c r="D119" s="44"/>
      <c r="E119" s="44"/>
      <c r="F119" s="21"/>
      <c r="G119" s="21"/>
      <c r="H119" s="21"/>
      <c r="I119" s="9"/>
    </row>
    <row r="120" spans="1:21" x14ac:dyDescent="0.55000000000000004">
      <c r="A120" s="5"/>
      <c r="B120" s="5"/>
      <c r="C120" s="21"/>
      <c r="D120" s="21"/>
      <c r="E120" s="21"/>
      <c r="F120" s="21"/>
      <c r="G120" s="21"/>
      <c r="H120" s="21"/>
      <c r="I120" s="9"/>
    </row>
    <row r="121" spans="1:21" s="5" customFormat="1" x14ac:dyDescent="0.55000000000000004">
      <c r="A121" s="24" t="s">
        <v>69</v>
      </c>
      <c r="B121" s="59"/>
      <c r="C121" s="25"/>
      <c r="D121" s="25"/>
      <c r="E121" s="9"/>
      <c r="F121" s="9"/>
      <c r="G121" s="9"/>
      <c r="H121" s="9"/>
      <c r="I121" s="9"/>
    </row>
    <row r="122" spans="1:21" s="5" customFormat="1" x14ac:dyDescent="0.55000000000000004">
      <c r="A122" s="13"/>
      <c r="B122" s="13"/>
      <c r="C122" s="9"/>
      <c r="D122" s="9"/>
      <c r="E122" s="9"/>
      <c r="F122" s="9"/>
      <c r="G122" s="9"/>
      <c r="H122" s="9"/>
      <c r="I122" s="9"/>
    </row>
    <row r="123" spans="1:21" s="5" customFormat="1" ht="15.3" x14ac:dyDescent="0.55000000000000004">
      <c r="A123" s="26" t="s">
        <v>26</v>
      </c>
      <c r="B123" s="26" t="s">
        <v>27</v>
      </c>
      <c r="C123"/>
      <c r="E123" s="9"/>
      <c r="F123" s="9"/>
      <c r="G123" s="9"/>
      <c r="H123" s="9"/>
      <c r="I123" s="9"/>
    </row>
    <row r="124" spans="1:21" s="5" customFormat="1" ht="15.3" x14ac:dyDescent="0.55000000000000004">
      <c r="A124" s="26" t="s">
        <v>28</v>
      </c>
      <c r="B124" s="26" t="s">
        <v>27</v>
      </c>
      <c r="C124"/>
      <c r="D124"/>
      <c r="E124" s="9"/>
      <c r="F124" s="9"/>
      <c r="G124" s="9"/>
      <c r="H124" s="9"/>
      <c r="I124" s="9"/>
    </row>
    <row r="125" spans="1:21" ht="15.3" x14ac:dyDescent="0.55000000000000004">
      <c r="A125" s="26" t="s">
        <v>29</v>
      </c>
      <c r="B125" s="26" t="s">
        <v>27</v>
      </c>
      <c r="C125"/>
      <c r="D125"/>
      <c r="I125" s="9"/>
    </row>
    <row r="126" spans="1:21" ht="15.3" x14ac:dyDescent="0.55000000000000004">
      <c r="A126" s="26" t="s">
        <v>30</v>
      </c>
      <c r="B126" s="26" t="s">
        <v>27</v>
      </c>
      <c r="C126"/>
      <c r="D126"/>
      <c r="I126" s="9"/>
    </row>
    <row r="127" spans="1:21" ht="15.3" x14ac:dyDescent="0.55000000000000004">
      <c r="A127" s="26"/>
      <c r="C127"/>
      <c r="D127"/>
      <c r="I127" s="9"/>
    </row>
    <row r="128" spans="1:21" ht="15.3" x14ac:dyDescent="0.55000000000000004">
      <c r="A128" s="26" t="s">
        <v>31</v>
      </c>
      <c r="B128" s="26" t="s">
        <v>27</v>
      </c>
      <c r="C128"/>
      <c r="D128"/>
      <c r="I128" s="9"/>
    </row>
    <row r="129" spans="1:9" ht="15.3" x14ac:dyDescent="0.55000000000000004">
      <c r="A129" s="26" t="s">
        <v>32</v>
      </c>
      <c r="B129" s="26" t="s">
        <v>27</v>
      </c>
      <c r="D129"/>
      <c r="I129" s="9"/>
    </row>
    <row r="130" spans="1:9" ht="15.3" x14ac:dyDescent="0.55000000000000004">
      <c r="A130" s="26"/>
      <c r="C130"/>
      <c r="D130"/>
    </row>
    <row r="131" spans="1:9" ht="15.3" x14ac:dyDescent="0.55000000000000004">
      <c r="A131" s="26"/>
      <c r="C131"/>
      <c r="D131"/>
    </row>
  </sheetData>
  <mergeCells count="10">
    <mergeCell ref="K30:L30"/>
    <mergeCell ref="A27:O27"/>
    <mergeCell ref="A1:U1"/>
    <mergeCell ref="A2:U2"/>
    <mergeCell ref="A3:U3"/>
    <mergeCell ref="A4:U4"/>
    <mergeCell ref="E30:F30"/>
    <mergeCell ref="G30:H30"/>
    <mergeCell ref="C30:D30"/>
    <mergeCell ref="I30:J30"/>
  </mergeCells>
  <pageMargins left="0.7" right="0.7" top="0.75" bottom="0.75" header="0.3" footer="0.3"/>
  <pageSetup paperSize="8" scale="64"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I19" sqref="I19"/>
    </sheetView>
  </sheetViews>
  <sheetFormatPr defaultRowHeight="14.4" x14ac:dyDescent="0.55000000000000004"/>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55000000000000004"/>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70AE4AF2024B1243BF1CF5331BFE2F49" ma:contentTypeVersion="12" ma:contentTypeDescription="Create a new document." ma:contentTypeScope="" ma:versionID="988e4126b666206fe4d468b094757337">
  <xsd:schema xmlns:xsd="http://www.w3.org/2001/XMLSchema" xmlns:xs="http://www.w3.org/2001/XMLSchema" xmlns:p="http://schemas.microsoft.com/office/2006/metadata/properties" xmlns:ns2="63591a19-cb1d-44fe-9111-35bd3251584e" xmlns:ns3="4ace2738-0200-429c-a3cb-f4111d41b407" targetNamespace="http://schemas.microsoft.com/office/2006/metadata/properties" ma:root="true" ma:fieldsID="5093022aba2140fc6eeed5413b077528" ns2:_="" ns3:_="">
    <xsd:import namespace="63591a19-cb1d-44fe-9111-35bd3251584e"/>
    <xsd:import namespace="4ace2738-0200-429c-a3cb-f4111d41b4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591a19-cb1d-44fe-9111-35bd3251584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ace2738-0200-429c-a3cb-f4111d41b4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E8981C-4116-4583-A4FE-B52268FEE0BB}">
  <ds:schemaRefs>
    <ds:schemaRef ds:uri="http://schemas.microsoft.com/sharepoint/v3/contenttype/forms"/>
  </ds:schemaRefs>
</ds:datastoreItem>
</file>

<file path=customXml/itemProps2.xml><?xml version="1.0" encoding="utf-8"?>
<ds:datastoreItem xmlns:ds="http://schemas.openxmlformats.org/officeDocument/2006/customXml" ds:itemID="{D9FD5417-0D34-46F1-980A-EA72D8324E04}">
  <ds:schemaRefs>
    <ds:schemaRef ds:uri="http://schemas.microsoft.com/sharepoint/events"/>
  </ds:schemaRefs>
</ds:datastoreItem>
</file>

<file path=customXml/itemProps3.xml><?xml version="1.0" encoding="utf-8"?>
<ds:datastoreItem xmlns:ds="http://schemas.openxmlformats.org/officeDocument/2006/customXml" ds:itemID="{E56259A2-DDA1-4ED2-9220-A1F788E33E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591a19-cb1d-44fe-9111-35bd3251584e"/>
    <ds:schemaRef ds:uri="4ace2738-0200-429c-a3cb-f4111d41b4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F6CAA40-B0D7-42FD-8684-EBA81E40C919}">
  <ds:schemaRefs>
    <ds:schemaRef ds:uri="63591a19-cb1d-44fe-9111-35bd3251584e"/>
    <ds:schemaRef ds:uri="http://schemas.microsoft.com/office/2006/metadata/properties"/>
    <ds:schemaRef ds:uri="http://purl.org/dc/dcmitype/"/>
    <ds:schemaRef ds:uri="http://purl.org/dc/elements/1.1/"/>
    <ds:schemaRef ds:uri="http://schemas.microsoft.com/office/infopath/2007/PartnerControls"/>
    <ds:schemaRef ds:uri="http://schemas.microsoft.com/office/2006/documentManagement/types"/>
    <ds:schemaRef ds:uri="http://schemas.openxmlformats.org/package/2006/metadata/core-properties"/>
    <ds:schemaRef ds:uri="4ace2738-0200-429c-a3cb-f4111d41b407"/>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price table</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Listiani</dc:creator>
  <cp:lastModifiedBy>Rosliana Rosliana</cp:lastModifiedBy>
  <cp:lastPrinted>2016-10-21T04:45:18Z</cp:lastPrinted>
  <dcterms:created xsi:type="dcterms:W3CDTF">2016-07-23T10:56:31Z</dcterms:created>
  <dcterms:modified xsi:type="dcterms:W3CDTF">2021-02-17T09:17:15Z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0x01010070AE4AF2024B1243BF1CF5331BFE2F49</vt:lpwstr>
  </property>
</Properties>
</file>