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filterPrivacy="1"/>
  <xr:revisionPtr revIDLastSave="0" documentId="13_ncr:1_{13AC1029-3A75-429B-90BA-3CD402AF8AC4}" xr6:coauthVersionLast="44" xr6:coauthVersionMax="44" xr10:uidLastSave="{00000000-0000-0000-0000-000000000000}"/>
  <bookViews>
    <workbookView xWindow="-120" yWindow="-120" windowWidth="29040" windowHeight="15840" xr2:uid="{00000000-000D-0000-FFFF-FFFF00000000}"/>
  </bookViews>
  <sheets>
    <sheet name="Financial proposal template" sheetId="1" r:id="rId1"/>
  </sheets>
  <definedNames>
    <definedName name="_xlnm.Print_Area" localSheetId="0">'Financial proposal template'!$A$1:$I$120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1" i="1" l="1"/>
  <c r="E19" i="1"/>
  <c r="E27" i="1"/>
  <c r="E35" i="1"/>
  <c r="E45" i="1"/>
  <c r="E53" i="1"/>
  <c r="E61" i="1"/>
  <c r="E69" i="1"/>
  <c r="E77" i="1"/>
  <c r="E85" i="1"/>
  <c r="E93" i="1"/>
  <c r="E103" i="1"/>
  <c r="I109" i="1" l="1"/>
  <c r="I108" i="1"/>
  <c r="I107" i="1"/>
  <c r="I106" i="1"/>
  <c r="I105" i="1"/>
  <c r="I104" i="1"/>
  <c r="I103"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10" i="1" l="1"/>
  <c r="I43" i="1"/>
  <c r="I101" i="1"/>
  <c r="I111" i="1" s="1"/>
</calcChain>
</file>

<file path=xl/sharedStrings.xml><?xml version="1.0" encoding="utf-8"?>
<sst xmlns="http://schemas.openxmlformats.org/spreadsheetml/2006/main" count="49" uniqueCount="45">
  <si>
    <t>UNICEF in Turkey</t>
  </si>
  <si>
    <t>Requirements For Financial Submission</t>
  </si>
  <si>
    <t>DELIVERABLE</t>
  </si>
  <si>
    <t>TASK</t>
  </si>
  <si>
    <t>#</t>
  </si>
  <si>
    <r>
      <rPr>
        <b/>
        <sz val="12"/>
        <color rgb="FF000080"/>
        <rFont val="Corbel"/>
        <family val="2"/>
      </rPr>
      <t>Programme:</t>
    </r>
    <r>
      <rPr>
        <sz val="12"/>
        <color rgb="FF000080"/>
        <rFont val="Corbel"/>
        <family val="2"/>
      </rPr>
      <t xml:space="preserve">  </t>
    </r>
    <r>
      <rPr>
        <sz val="12"/>
        <color indexed="8"/>
        <rFont val="Corbel"/>
        <family val="2"/>
      </rPr>
      <t xml:space="preserve">Social Policy </t>
    </r>
  </si>
  <si>
    <r>
      <rPr>
        <b/>
        <sz val="12"/>
        <color rgb="FF244061"/>
        <rFont val="Corbel"/>
        <family val="2"/>
      </rPr>
      <t xml:space="preserve">Summary of the Assignment: </t>
    </r>
    <r>
      <rPr>
        <sz val="12"/>
        <color rgb="FF244061"/>
        <rFont val="Corbel"/>
        <family val="2"/>
      </rPr>
      <t xml:space="preserve">
</t>
    </r>
    <r>
      <rPr>
        <sz val="12"/>
        <rFont val="Calibri"/>
        <family val="2"/>
      </rPr>
      <t xml:space="preserve">The purpose of the service is to strengthen the capacity of MoFLSS’s information management system, the ISAIS which is used as the main architecture for all assistance programmes. This includes a wide range of modification on ISAIS from increasing daily operational capacity, the structure of the database to the generation of complex and ad-hoc analyses (such as time-based and what-if analysis) by the means of providing licensed software, providing services by designing and installment of tialor-made software as described in terms of reference document . </t>
    </r>
    <r>
      <rPr>
        <sz val="12"/>
        <color indexed="62"/>
        <rFont val="Corbel"/>
        <family val="2"/>
      </rPr>
      <t xml:space="preserve">
</t>
    </r>
  </si>
  <si>
    <t xml:space="preserve"> NO. OF DAYS OF EACH DESIGNATED PERSON</t>
  </si>
  <si>
    <t>UNIT COST (TL) FOR A PERSON/ DAY OF EACH DESIGNATED PERSON</t>
  </si>
  <si>
    <t>TOTAL COST 
(TRY)</t>
  </si>
  <si>
    <t>SUBTOTAL</t>
  </si>
  <si>
    <t xml:space="preserve">GRAND TOTAL (TRY): </t>
  </si>
  <si>
    <t>FINANCIAL PROPOSAL BY DELIVERABLES</t>
  </si>
  <si>
    <t>Briefing with the team, joint review of the TOR, services, specifications and timeframe</t>
  </si>
  <si>
    <t>Exploratory analysis and need assessment of the ISAIS database and modules within the scope of the requested services/software</t>
  </si>
  <si>
    <t xml:space="preserve">Designing of the services/software  </t>
  </si>
  <si>
    <t xml:space="preserve">Documentation of the design phase with the detailed specifications and timeframe </t>
  </si>
  <si>
    <t>1- DESIGN PHASE</t>
  </si>
  <si>
    <t>2- INSTALLATION, CONFIGURATION AND TEST/VERIFICATION PHASE</t>
  </si>
  <si>
    <t>Development and installation of all the software/services</t>
  </si>
  <si>
    <t xml:space="preserve">Activating a test version for all the services and software </t>
  </si>
  <si>
    <t>Briefing with the team, joint review of the test version</t>
  </si>
  <si>
    <t xml:space="preserve">Modification/refinement of the test version as per the requested changes </t>
  </si>
  <si>
    <t xml:space="preserve">A joint meeting for the demonstration of all refined services and software through real data </t>
  </si>
  <si>
    <t xml:space="preserve">Designing and planning for the maintenance of all services and software with the specifications and principles stipulated in section 3 and 4 for a duration of 24 months </t>
  </si>
  <si>
    <t xml:space="preserve">Documentation of the installation, configuration and test/verification phase  </t>
  </si>
  <si>
    <t>3- TRAINING PHASE</t>
  </si>
  <si>
    <t>Providing all relevant trainings</t>
  </si>
  <si>
    <t>-Document/SOP for the design phase along with the detailed explanations on the service, specifications, maintenance plan and the detailed workplan for the development, installation, maintenance and training sessions (in English and Turkish)</t>
  </si>
  <si>
    <t xml:space="preserve">- Activating test version,
- Modification and refinement of the test version
- Activating the test version
- Document/SOP for the installation, configuration and test/verification phases along with all documentation, specifications and planning for the 24-month maintenance service (in English and Turkish)
</t>
  </si>
  <si>
    <t>- Documentation on the trainings provided</t>
  </si>
  <si>
    <t>DESIGNATED PERSON(S) TITLE</t>
  </si>
  <si>
    <t xml:space="preserve">Project Manager </t>
  </si>
  <si>
    <t>Software Developer</t>
  </si>
  <si>
    <t>System Arch.</t>
  </si>
  <si>
    <t>** Contracts will be issued by UNICEF TCO Supply Unit in Turkish Liras as per the above table/ estimated budget.</t>
  </si>
  <si>
    <t>*** Please note that cells contains formula for your ease of work</t>
  </si>
  <si>
    <t xml:space="preserve">**** Please note that the cells highlighted in red are put as example for your ease of work. </t>
  </si>
  <si>
    <t>TOTAL ESTIMATED WORK DAYS TO COMPLETE THE DELIVERABLES</t>
  </si>
  <si>
    <t>TOTAL ESTIMATED PERSON DAYS TO COMPLETE THE DELIVERABLES</t>
  </si>
  <si>
    <t xml:space="preserve">* Bidders shall submit all incidental expenses in Turkish Liras. </t>
  </si>
  <si>
    <t>***** The max number of designated person is limited with eight  for each task as per the ToR. Please note that  according to the requirement, you will put the number of member and the titles of the staff,                   accordingly, you can clear or add the rows.</t>
  </si>
  <si>
    <r>
      <rPr>
        <b/>
        <u/>
        <sz val="12"/>
        <color indexed="8"/>
        <rFont val="Calibri "/>
      </rPr>
      <t>NOTES</t>
    </r>
    <r>
      <rPr>
        <b/>
        <sz val="12"/>
        <color indexed="8"/>
        <rFont val="Calibri "/>
      </rPr>
      <t xml:space="preserve">
All fee rates must cover:</t>
    </r>
    <r>
      <rPr>
        <sz val="11"/>
        <color theme="1"/>
        <rFont val="Calibri "/>
      </rPr>
      <t xml:space="preserve">
-  The remuneration actually paid to the experts concerned per person/ day
-  Administrative costs of employing the relevant experts, such as relocation and repatriation expenses, 
-  Expatriation allowances, leave, medical insurance and other employment benefits 
   accorded to the experts by the Consultancy Company/Consultant
-  The margin, covering the Consultancy Company’s/Consultant’s overheads, profit and backstopping facilities
-  Note that the input of experts must be given in full working days
</t>
    </r>
  </si>
  <si>
    <r>
      <rPr>
        <b/>
        <sz val="14"/>
        <color rgb="FFFF0000"/>
        <rFont val="Calibri"/>
        <family val="2"/>
        <scheme val="minor"/>
      </rPr>
      <t>PLEASE REFER TO TOR DOCUMENT FOR MORE DETAILS</t>
    </r>
    <r>
      <rPr>
        <b/>
        <sz val="12"/>
        <color rgb="FFFF0000"/>
        <rFont val="Calibri"/>
        <family val="2"/>
        <scheme val="minor"/>
      </rPr>
      <t xml:space="preserve">
</t>
    </r>
    <r>
      <rPr>
        <b/>
        <i/>
        <sz val="12"/>
        <color rgb="FFFF0000"/>
        <rFont val="Calibri"/>
        <family val="2"/>
        <scheme val="minor"/>
      </rPr>
      <t xml:space="preserve">(Assignment time is 6 months as of  the date of acceptance of the contract)
(The max number of designated person is limited with  eight  for each task as per the ToR)
</t>
    </r>
    <r>
      <rPr>
        <b/>
        <i/>
        <u/>
        <sz val="12"/>
        <color rgb="FFFF0000"/>
        <rFont val="Calibri"/>
        <family val="2"/>
        <scheme val="minor"/>
      </rPr>
      <t>NOTE: The number of work days/ person days, designated person title, number of day for experts, unit costs and total costs stated below are only examples.</t>
    </r>
  </si>
  <si>
    <r>
      <t xml:space="preserve">Assignment Title: </t>
    </r>
    <r>
      <rPr>
        <b/>
        <sz val="12"/>
        <color rgb="FF000000"/>
        <rFont val="Calibri"/>
        <family val="2"/>
      </rPr>
      <t xml:space="preserve">Developing Data Warehouse and Business Intelligence Reporting and Analysis System on the Integrated Social Assistance Information System (ISAIS) of the Ministry of Family, Labour and Social Services (MoFLSS) </t>
    </r>
    <r>
      <rPr>
        <b/>
        <sz val="12"/>
        <color rgb="FFFF0000"/>
        <rFont val="Calibri"/>
        <family val="2"/>
      </rPr>
      <t>(Ref: SP/TURA/2020-A; LRPS-2020-9156545)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</si>
</sst>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1"/>
      <color theme="1"/>
      <name val="Calibri"/>
      <family val="2"/>
      <scheme val="minor"/>
    </font>
    <font>
      <sz val="12"/>
      <color theme="1"/>
      <name val="Times New Roman"/>
      <family val="2"/>
    </font>
    <font>
      <b/>
      <sz val="12"/>
      <color theme="1"/>
      <name val="Calibri"/>
      <family val="2"/>
      <scheme val="minor"/>
    </font>
    <font>
      <sz val="12"/>
      <color theme="1"/>
      <name val="Calibri"/>
      <family val="2"/>
      <scheme val="minor"/>
    </font>
    <font>
      <sz val="12"/>
      <color rgb="FF000080"/>
      <name val="Corbel"/>
      <family val="2"/>
    </font>
    <font>
      <b/>
      <sz val="12"/>
      <color rgb="FF000080"/>
      <name val="Corbel"/>
      <family val="2"/>
    </font>
    <font>
      <sz val="12"/>
      <color indexed="8"/>
      <name val="Corbel"/>
      <family val="2"/>
    </font>
    <font>
      <b/>
      <sz val="12"/>
      <color rgb="FF244061"/>
      <name val="Corbel"/>
      <family val="2"/>
    </font>
    <font>
      <sz val="12"/>
      <color rgb="FF244061"/>
      <name val="Corbel"/>
      <family val="2"/>
    </font>
    <font>
      <sz val="12"/>
      <name val="Calibri"/>
      <family val="2"/>
    </font>
    <font>
      <sz val="12"/>
      <color indexed="62"/>
      <name val="Corbel"/>
      <family val="2"/>
    </font>
    <font>
      <b/>
      <sz val="12"/>
      <color rgb="FFFF0000"/>
      <name val="Calibri"/>
      <family val="2"/>
      <scheme val="minor"/>
    </font>
    <font>
      <b/>
      <sz val="14"/>
      <color theme="1"/>
      <name val="Calibri"/>
      <family val="2"/>
      <scheme val="minor"/>
    </font>
    <font>
      <b/>
      <i/>
      <sz val="16"/>
      <color theme="1"/>
      <name val="Calibri"/>
      <family val="2"/>
      <scheme val="minor"/>
    </font>
    <font>
      <b/>
      <sz val="16"/>
      <color theme="1"/>
      <name val="Calibri"/>
      <family val="2"/>
      <scheme val="minor"/>
    </font>
    <font>
      <b/>
      <i/>
      <sz val="12"/>
      <color rgb="FFFF0000"/>
      <name val="Calibri"/>
      <family val="2"/>
      <scheme val="minor"/>
    </font>
    <font>
      <sz val="11"/>
      <color rgb="FF000000"/>
      <name val="Calibri"/>
      <family val="2"/>
    </font>
    <font>
      <b/>
      <sz val="11"/>
      <color rgb="FF000000"/>
      <name val="Calibri"/>
      <family val="2"/>
    </font>
    <font>
      <b/>
      <u/>
      <sz val="16"/>
      <color rgb="FF000080"/>
      <name val="Corbel"/>
      <family val="2"/>
    </font>
    <font>
      <b/>
      <sz val="14"/>
      <color rgb="FFFF0000"/>
      <name val="Calibri"/>
      <family val="2"/>
      <scheme val="minor"/>
    </font>
    <font>
      <b/>
      <sz val="12"/>
      <color rgb="FF000000"/>
      <name val="Calibri"/>
      <family val="2"/>
    </font>
    <font>
      <b/>
      <sz val="12"/>
      <color rgb="FFFF0000"/>
      <name val="Calibri"/>
      <family val="2"/>
    </font>
    <font>
      <b/>
      <sz val="12"/>
      <name val="Calibri"/>
      <family val="2"/>
      <scheme val="minor"/>
    </font>
    <font>
      <sz val="12"/>
      <color theme="1"/>
      <name val="Calibri "/>
    </font>
    <font>
      <b/>
      <u/>
      <sz val="12"/>
      <color indexed="8"/>
      <name val="Calibri "/>
    </font>
    <font>
      <b/>
      <sz val="12"/>
      <color indexed="8"/>
      <name val="Calibri "/>
    </font>
    <font>
      <sz val="11"/>
      <color theme="1"/>
      <name val="Calibri "/>
    </font>
    <font>
      <b/>
      <i/>
      <u/>
      <sz val="12"/>
      <color rgb="FFFF0000"/>
      <name val="Calibri"/>
      <family val="2"/>
      <scheme val="minor"/>
    </font>
  </fonts>
  <fills count="8">
    <fill>
      <patternFill patternType="none"/>
    </fill>
    <fill>
      <patternFill patternType="gray125"/>
    </fill>
    <fill>
      <patternFill patternType="solid">
        <fgColor rgb="FFBFBFBF"/>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6" tint="0.39997558519241921"/>
        <bgColor indexed="64"/>
      </patternFill>
    </fill>
    <fill>
      <patternFill patternType="solid">
        <fgColor theme="7" tint="0.79998168889431442"/>
        <bgColor indexed="64"/>
      </patternFill>
    </fill>
    <fill>
      <patternFill patternType="solid">
        <fgColor rgb="FFAEAAAA"/>
        <bgColor indexed="64"/>
      </patternFill>
    </fill>
  </fills>
  <borders count="37">
    <border>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s>
  <cellStyleXfs count="2">
    <xf numFmtId="0" fontId="0" fillId="0" borderId="0"/>
    <xf numFmtId="0" fontId="1" fillId="0" borderId="0"/>
  </cellStyleXfs>
  <cellXfs count="127">
    <xf numFmtId="0" fontId="0" fillId="0" borderId="0" xfId="0"/>
    <xf numFmtId="0" fontId="3" fillId="0" borderId="0" xfId="0" applyFont="1"/>
    <xf numFmtId="0" fontId="1" fillId="3" borderId="0" xfId="1" applyFont="1" applyFill="1" applyBorder="1"/>
    <xf numFmtId="0" fontId="1" fillId="3" borderId="1" xfId="1" applyFont="1" applyFill="1" applyBorder="1"/>
    <xf numFmtId="0" fontId="3" fillId="0" borderId="13" xfId="1" applyFont="1" applyBorder="1" applyAlignment="1">
      <alignment vertical="center" wrapText="1"/>
    </xf>
    <xf numFmtId="0" fontId="2" fillId="0" borderId="15" xfId="1" applyFont="1" applyBorder="1" applyAlignment="1">
      <alignment horizontal="center" vertical="center" wrapText="1"/>
    </xf>
    <xf numFmtId="0" fontId="12" fillId="6" borderId="17" xfId="1" applyFont="1" applyFill="1" applyBorder="1" applyAlignment="1">
      <alignment horizontal="center" vertical="center" wrapText="1"/>
    </xf>
    <xf numFmtId="0" fontId="3" fillId="0" borderId="18" xfId="1" applyFont="1" applyBorder="1" applyAlignment="1">
      <alignment vertical="center" wrapText="1"/>
    </xf>
    <xf numFmtId="0" fontId="3" fillId="0" borderId="19" xfId="1" applyFont="1" applyBorder="1" applyAlignment="1">
      <alignment vertical="center" wrapText="1"/>
    </xf>
    <xf numFmtId="0" fontId="2" fillId="0" borderId="22" xfId="1" applyFont="1" applyBorder="1" applyAlignment="1">
      <alignment horizontal="center" vertical="center" wrapText="1"/>
    </xf>
    <xf numFmtId="0" fontId="2" fillId="0" borderId="21" xfId="1" applyFont="1" applyBorder="1" applyAlignment="1">
      <alignment horizontal="center" vertical="center" wrapText="1"/>
    </xf>
    <xf numFmtId="0" fontId="3" fillId="0" borderId="28" xfId="1" applyFont="1" applyBorder="1" applyAlignment="1">
      <alignment vertical="center" wrapText="1"/>
    </xf>
    <xf numFmtId="0" fontId="2" fillId="0" borderId="29" xfId="1" applyFont="1" applyBorder="1" applyAlignment="1">
      <alignment horizontal="center" vertical="center" wrapText="1"/>
    </xf>
    <xf numFmtId="0" fontId="3" fillId="0" borderId="30" xfId="1" applyFont="1" applyBorder="1" applyAlignment="1">
      <alignment vertical="center" wrapText="1"/>
    </xf>
    <xf numFmtId="0" fontId="2" fillId="0" borderId="31" xfId="1" applyFont="1" applyBorder="1" applyAlignment="1">
      <alignment horizontal="center" vertical="center" wrapText="1"/>
    </xf>
    <xf numFmtId="0" fontId="3" fillId="0" borderId="34" xfId="1" applyFont="1" applyBorder="1" applyAlignment="1">
      <alignment vertical="center" wrapText="1"/>
    </xf>
    <xf numFmtId="0" fontId="2" fillId="0" borderId="33" xfId="1" applyFont="1" applyBorder="1" applyAlignment="1">
      <alignment horizontal="center" vertical="center" wrapText="1"/>
    </xf>
    <xf numFmtId="0" fontId="12" fillId="6" borderId="3" xfId="1" applyFont="1" applyFill="1" applyBorder="1" applyAlignment="1">
      <alignment horizontal="center" vertical="center" wrapText="1"/>
    </xf>
    <xf numFmtId="0" fontId="11" fillId="0" borderId="28" xfId="1" applyFont="1" applyBorder="1" applyAlignment="1">
      <alignment horizontal="center" vertical="center" wrapText="1"/>
    </xf>
    <xf numFmtId="0" fontId="11" fillId="0" borderId="29"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19" xfId="1" applyFont="1" applyBorder="1" applyAlignment="1">
      <alignment horizontal="center" vertical="center" wrapText="1"/>
    </xf>
    <xf numFmtId="0" fontId="14" fillId="4" borderId="16" xfId="1" applyFont="1" applyFill="1" applyBorder="1" applyAlignment="1">
      <alignment horizontal="center" vertical="center" wrapText="1"/>
    </xf>
    <xf numFmtId="0" fontId="11" fillId="0" borderId="28" xfId="1" applyFont="1" applyBorder="1" applyAlignment="1">
      <alignment vertical="center" wrapText="1"/>
    </xf>
    <xf numFmtId="0" fontId="11" fillId="0" borderId="19" xfId="1" applyFont="1" applyBorder="1" applyAlignment="1">
      <alignment vertical="center" wrapText="1"/>
    </xf>
    <xf numFmtId="0" fontId="3" fillId="0" borderId="28" xfId="1" applyFont="1" applyBorder="1" applyAlignment="1">
      <alignment horizontal="left" vertical="center" wrapText="1"/>
    </xf>
    <xf numFmtId="0" fontId="3" fillId="0" borderId="13" xfId="1" applyFont="1" applyBorder="1" applyAlignment="1">
      <alignment horizontal="left" vertical="center" wrapText="1"/>
    </xf>
    <xf numFmtId="0" fontId="3" fillId="0" borderId="18" xfId="1" applyFont="1" applyBorder="1" applyAlignment="1">
      <alignment horizontal="left" vertical="center" wrapText="1"/>
    </xf>
    <xf numFmtId="0" fontId="3" fillId="0" borderId="34" xfId="1" applyFont="1" applyBorder="1" applyAlignment="1">
      <alignment horizontal="left" vertical="center" wrapText="1"/>
    </xf>
    <xf numFmtId="0" fontId="11" fillId="0" borderId="15" xfId="1" applyFont="1" applyBorder="1" applyAlignment="1">
      <alignment horizontal="center" vertical="center" wrapText="1"/>
    </xf>
    <xf numFmtId="0" fontId="11" fillId="0" borderId="28" xfId="1" applyFont="1" applyBorder="1" applyAlignment="1">
      <alignment horizontal="left" vertical="center" wrapText="1"/>
    </xf>
    <xf numFmtId="0" fontId="11" fillId="0" borderId="13" xfId="1" applyFont="1" applyBorder="1" applyAlignment="1">
      <alignment horizontal="left" vertical="center" wrapText="1"/>
    </xf>
    <xf numFmtId="0" fontId="2" fillId="0" borderId="13" xfId="1" applyFont="1" applyBorder="1" applyAlignment="1">
      <alignment horizontal="left" vertical="center" wrapText="1"/>
    </xf>
    <xf numFmtId="0" fontId="2" fillId="0" borderId="13" xfId="1" applyFont="1" applyBorder="1" applyAlignment="1">
      <alignment vertical="center" wrapText="1"/>
    </xf>
    <xf numFmtId="0" fontId="2" fillId="0" borderId="18" xfId="1" applyFont="1" applyBorder="1" applyAlignment="1">
      <alignment horizontal="left" vertical="center" wrapText="1"/>
    </xf>
    <xf numFmtId="0" fontId="2" fillId="0" borderId="18" xfId="1" applyFont="1" applyBorder="1" applyAlignment="1">
      <alignment vertical="center" wrapText="1"/>
    </xf>
    <xf numFmtId="0" fontId="11" fillId="0" borderId="13" xfId="1" applyFont="1" applyBorder="1" applyAlignment="1">
      <alignment horizontal="center" vertical="center" wrapText="1"/>
    </xf>
    <xf numFmtId="0" fontId="3" fillId="0" borderId="35" xfId="1" applyFont="1" applyBorder="1" applyAlignment="1">
      <alignment horizontal="center" vertical="center" wrapText="1"/>
    </xf>
    <xf numFmtId="0" fontId="3" fillId="0" borderId="36" xfId="1" applyFont="1" applyBorder="1" applyAlignment="1">
      <alignment horizontal="center" vertical="center" wrapText="1"/>
    </xf>
    <xf numFmtId="0" fontId="3" fillId="0" borderId="30" xfId="1" applyFont="1" applyBorder="1" applyAlignment="1">
      <alignment horizontal="center" vertical="center" wrapText="1"/>
    </xf>
    <xf numFmtId="0" fontId="22" fillId="0" borderId="23" xfId="1" applyFont="1" applyBorder="1" applyAlignment="1">
      <alignment horizontal="center" vertical="center" wrapText="1"/>
    </xf>
    <xf numFmtId="0" fontId="22" fillId="0" borderId="24" xfId="1" applyFont="1" applyBorder="1" applyAlignment="1">
      <alignment horizontal="center" vertical="center" wrapText="1"/>
    </xf>
    <xf numFmtId="0" fontId="22" fillId="0" borderId="25" xfId="1" applyFont="1" applyBorder="1" applyAlignment="1">
      <alignment horizontal="center" vertical="center" wrapText="1"/>
    </xf>
    <xf numFmtId="0" fontId="23" fillId="0" borderId="9" xfId="0" applyFont="1" applyBorder="1" applyAlignment="1">
      <alignment horizontal="left" vertical="top" wrapText="1"/>
    </xf>
    <xf numFmtId="0" fontId="26" fillId="0" borderId="10" xfId="0" applyFont="1" applyBorder="1" applyAlignment="1">
      <alignment horizontal="left" vertical="top" wrapText="1"/>
    </xf>
    <xf numFmtId="0" fontId="26" fillId="0" borderId="4" xfId="0" applyFont="1" applyBorder="1" applyAlignment="1">
      <alignment horizontal="left" vertical="top" wrapText="1"/>
    </xf>
    <xf numFmtId="0" fontId="15" fillId="0" borderId="27" xfId="0" applyFont="1" applyBorder="1" applyAlignment="1">
      <alignment horizontal="left" vertical="center"/>
    </xf>
    <xf numFmtId="0" fontId="15" fillId="0" borderId="28" xfId="0" applyFont="1" applyBorder="1" applyAlignment="1">
      <alignment horizontal="left" vertical="center"/>
    </xf>
    <xf numFmtId="0" fontId="15" fillId="0" borderId="29" xfId="0" applyFont="1" applyBorder="1" applyAlignment="1">
      <alignment horizontal="left" vertical="center"/>
    </xf>
    <xf numFmtId="0" fontId="15" fillId="0" borderId="14" xfId="0" applyFont="1" applyBorder="1" applyAlignment="1">
      <alignment horizontal="left" vertical="center"/>
    </xf>
    <xf numFmtId="0" fontId="15" fillId="0" borderId="13" xfId="0" applyFont="1" applyBorder="1" applyAlignment="1">
      <alignment horizontal="left" vertical="center"/>
    </xf>
    <xf numFmtId="0" fontId="15" fillId="0" borderId="15" xfId="0" applyFont="1" applyBorder="1" applyAlignment="1">
      <alignment horizontal="left" vertical="center"/>
    </xf>
    <xf numFmtId="0" fontId="13" fillId="4" borderId="8" xfId="1" applyFont="1" applyFill="1" applyBorder="1" applyAlignment="1">
      <alignment horizontal="right" vertical="center" wrapText="1"/>
    </xf>
    <xf numFmtId="0" fontId="13" fillId="4" borderId="0" xfId="1" applyFont="1" applyFill="1" applyBorder="1" applyAlignment="1">
      <alignment horizontal="right" vertical="center" wrapText="1"/>
    </xf>
    <xf numFmtId="0" fontId="18" fillId="3" borderId="5" xfId="1" applyFont="1" applyFill="1" applyBorder="1" applyAlignment="1">
      <alignment horizontal="center" vertical="center"/>
    </xf>
    <xf numFmtId="0" fontId="18" fillId="3" borderId="6" xfId="1" applyFont="1" applyFill="1" applyBorder="1" applyAlignment="1">
      <alignment horizontal="center" vertical="center"/>
    </xf>
    <xf numFmtId="0" fontId="18" fillId="3" borderId="7" xfId="1" applyFont="1" applyFill="1" applyBorder="1" applyAlignment="1">
      <alignment horizontal="center" vertical="center"/>
    </xf>
    <xf numFmtId="0" fontId="18" fillId="3" borderId="8" xfId="1" applyFont="1" applyFill="1" applyBorder="1" applyAlignment="1">
      <alignment horizontal="center" vertical="center"/>
    </xf>
    <xf numFmtId="0" fontId="18" fillId="3" borderId="0" xfId="1" applyFont="1" applyFill="1" applyBorder="1" applyAlignment="1">
      <alignment horizontal="center" vertical="center"/>
    </xf>
    <xf numFmtId="0" fontId="18" fillId="3" borderId="1" xfId="1" applyFont="1" applyFill="1" applyBorder="1" applyAlignment="1">
      <alignment horizontal="center" vertical="center"/>
    </xf>
    <xf numFmtId="0" fontId="4" fillId="3" borderId="8" xfId="1" applyFont="1" applyFill="1" applyBorder="1" applyAlignment="1">
      <alignment horizontal="left" vertical="center"/>
    </xf>
    <xf numFmtId="0" fontId="4" fillId="3" borderId="0" xfId="1" applyFont="1" applyFill="1" applyBorder="1" applyAlignment="1">
      <alignment horizontal="left" vertical="center"/>
    </xf>
    <xf numFmtId="0" fontId="17" fillId="7" borderId="9" xfId="0" applyFont="1" applyFill="1" applyBorder="1" applyAlignment="1">
      <alignment vertical="center"/>
    </xf>
    <xf numFmtId="0" fontId="17" fillId="7" borderId="10" xfId="0" applyFont="1" applyFill="1" applyBorder="1" applyAlignment="1">
      <alignment vertical="center"/>
    </xf>
    <xf numFmtId="0" fontId="17" fillId="7" borderId="6" xfId="0" applyFont="1" applyFill="1" applyBorder="1" applyAlignment="1">
      <alignment vertical="center"/>
    </xf>
    <xf numFmtId="0" fontId="17" fillId="7" borderId="7" xfId="0" applyFont="1" applyFill="1" applyBorder="1" applyAlignment="1">
      <alignment vertical="center"/>
    </xf>
    <xf numFmtId="0" fontId="2" fillId="2" borderId="13" xfId="1" applyFont="1" applyFill="1" applyBorder="1" applyAlignment="1">
      <alignment horizontal="center" vertical="center" wrapText="1"/>
    </xf>
    <xf numFmtId="0" fontId="2" fillId="2" borderId="18" xfId="1" applyFont="1" applyFill="1" applyBorder="1" applyAlignment="1">
      <alignment horizontal="center" vertical="center" wrapText="1"/>
    </xf>
    <xf numFmtId="0" fontId="3" fillId="5" borderId="14" xfId="0" applyFont="1" applyFill="1" applyBorder="1" applyAlignment="1">
      <alignment horizontal="center" vertical="center"/>
    </xf>
    <xf numFmtId="0" fontId="3" fillId="5" borderId="20" xfId="0" applyFont="1" applyFill="1" applyBorder="1" applyAlignment="1">
      <alignment horizontal="center" vertical="center"/>
    </xf>
    <xf numFmtId="0" fontId="7" fillId="3" borderId="5" xfId="1" applyFont="1" applyFill="1" applyBorder="1" applyAlignment="1">
      <alignment horizontal="left" vertical="center" wrapText="1"/>
    </xf>
    <xf numFmtId="0" fontId="7" fillId="3" borderId="6" xfId="1" applyFont="1" applyFill="1" applyBorder="1" applyAlignment="1">
      <alignment horizontal="left" vertical="center" wrapText="1"/>
    </xf>
    <xf numFmtId="0" fontId="7" fillId="3" borderId="7" xfId="1" applyFont="1" applyFill="1" applyBorder="1" applyAlignment="1">
      <alignment horizontal="left" vertical="center" wrapText="1"/>
    </xf>
    <xf numFmtId="0" fontId="8" fillId="3" borderId="12" xfId="1" applyFont="1" applyFill="1" applyBorder="1" applyAlignment="1">
      <alignment horizontal="left" vertical="top" wrapText="1"/>
    </xf>
    <xf numFmtId="0" fontId="8" fillId="3" borderId="11" xfId="1" applyFont="1" applyFill="1" applyBorder="1" applyAlignment="1">
      <alignment horizontal="left" vertical="top" wrapText="1"/>
    </xf>
    <xf numFmtId="0" fontId="8" fillId="3" borderId="2" xfId="1" applyFont="1" applyFill="1" applyBorder="1" applyAlignment="1">
      <alignment horizontal="left" vertical="top" wrapText="1"/>
    </xf>
    <xf numFmtId="0" fontId="14" fillId="2" borderId="5" xfId="1" applyFont="1" applyFill="1" applyBorder="1" applyAlignment="1">
      <alignment horizontal="center" vertical="center" wrapText="1"/>
    </xf>
    <xf numFmtId="0" fontId="14" fillId="2" borderId="6" xfId="1" applyFont="1" applyFill="1" applyBorder="1" applyAlignment="1">
      <alignment horizontal="center" vertical="center" wrapText="1"/>
    </xf>
    <xf numFmtId="0" fontId="14" fillId="2" borderId="7" xfId="1" applyFont="1" applyFill="1" applyBorder="1" applyAlignment="1">
      <alignment horizontal="center" vertical="center" wrapText="1"/>
    </xf>
    <xf numFmtId="0" fontId="11" fillId="2" borderId="12" xfId="1" applyFont="1" applyFill="1" applyBorder="1" applyAlignment="1">
      <alignment horizontal="center" vertical="center" wrapText="1"/>
    </xf>
    <xf numFmtId="0" fontId="11" fillId="2" borderId="11" xfId="1" applyFont="1" applyFill="1" applyBorder="1" applyAlignment="1">
      <alignment horizontal="center" vertical="center" wrapText="1"/>
    </xf>
    <xf numFmtId="0" fontId="11" fillId="2" borderId="2" xfId="1" applyFont="1" applyFill="1" applyBorder="1" applyAlignment="1">
      <alignment horizontal="center" vertical="center" wrapText="1"/>
    </xf>
    <xf numFmtId="0" fontId="2" fillId="2" borderId="15" xfId="1" applyFont="1" applyFill="1" applyBorder="1" applyAlignment="1">
      <alignment horizontal="center" vertical="center" wrapText="1"/>
    </xf>
    <xf numFmtId="0" fontId="2" fillId="2" borderId="21" xfId="1" applyFont="1" applyFill="1" applyBorder="1" applyAlignment="1">
      <alignment horizontal="center" vertical="center" wrapText="1"/>
    </xf>
    <xf numFmtId="0" fontId="3" fillId="0" borderId="5" xfId="1" quotePrefix="1" applyFont="1" applyBorder="1" applyAlignment="1">
      <alignment vertical="center" wrapText="1"/>
    </xf>
    <xf numFmtId="0" fontId="3" fillId="0" borderId="8" xfId="1" quotePrefix="1" applyFont="1" applyBorder="1" applyAlignment="1">
      <alignment vertical="center" wrapText="1"/>
    </xf>
    <xf numFmtId="0" fontId="3" fillId="0" borderId="24" xfId="1" quotePrefix="1" applyFont="1" applyBorder="1" applyAlignment="1">
      <alignment vertical="center" wrapText="1"/>
    </xf>
    <xf numFmtId="0" fontId="12" fillId="6" borderId="12" xfId="1" applyFont="1" applyFill="1" applyBorder="1" applyAlignment="1">
      <alignment horizontal="right" vertical="center" wrapText="1"/>
    </xf>
    <xf numFmtId="0" fontId="12" fillId="6" borderId="11" xfId="1" applyFont="1" applyFill="1" applyBorder="1" applyAlignment="1">
      <alignment horizontal="right" vertical="center" wrapText="1"/>
    </xf>
    <xf numFmtId="0" fontId="12" fillId="6" borderId="2" xfId="1" applyFont="1" applyFill="1" applyBorder="1" applyAlignment="1">
      <alignment horizontal="right" vertical="center" wrapText="1"/>
    </xf>
    <xf numFmtId="0" fontId="17" fillId="7" borderId="4" xfId="0" applyFont="1" applyFill="1" applyBorder="1" applyAlignment="1">
      <alignment vertical="center"/>
    </xf>
    <xf numFmtId="0" fontId="17" fillId="7" borderId="5" xfId="0" applyFont="1" applyFill="1" applyBorder="1" applyAlignment="1">
      <alignment vertical="center"/>
    </xf>
    <xf numFmtId="0" fontId="12" fillId="6" borderId="5" xfId="1" applyFont="1" applyFill="1" applyBorder="1" applyAlignment="1">
      <alignment horizontal="right" vertical="center" wrapText="1"/>
    </xf>
    <xf numFmtId="0" fontId="12" fillId="6" borderId="6" xfId="1" applyFont="1" applyFill="1" applyBorder="1" applyAlignment="1">
      <alignment horizontal="right" vertical="center" wrapText="1"/>
    </xf>
    <xf numFmtId="0" fontId="12" fillId="6" borderId="7" xfId="1" applyFont="1" applyFill="1" applyBorder="1" applyAlignment="1">
      <alignment horizontal="right" vertical="center" wrapText="1"/>
    </xf>
    <xf numFmtId="0" fontId="12" fillId="6" borderId="8" xfId="1" applyFont="1" applyFill="1" applyBorder="1" applyAlignment="1">
      <alignment horizontal="right" vertical="center" wrapText="1"/>
    </xf>
    <xf numFmtId="0" fontId="12" fillId="6" borderId="0" xfId="1" applyFont="1" applyFill="1" applyBorder="1" applyAlignment="1">
      <alignment horizontal="right" vertical="center" wrapText="1"/>
    </xf>
    <xf numFmtId="0" fontId="16" fillId="0" borderId="26" xfId="0" applyFont="1" applyBorder="1" applyAlignment="1">
      <alignment vertical="center" wrapText="1"/>
    </xf>
    <xf numFmtId="0" fontId="16" fillId="0" borderId="16" xfId="0" applyFont="1" applyBorder="1" applyAlignment="1">
      <alignment vertical="center" wrapText="1"/>
    </xf>
    <xf numFmtId="0" fontId="16" fillId="0" borderId="3" xfId="0" applyFont="1" applyBorder="1" applyAlignment="1">
      <alignment vertical="center" wrapText="1"/>
    </xf>
    <xf numFmtId="0" fontId="17" fillId="0" borderId="26" xfId="0" applyFont="1" applyBorder="1" applyAlignment="1">
      <alignment horizontal="center" vertical="center" wrapText="1"/>
    </xf>
    <xf numFmtId="0" fontId="17" fillId="0" borderId="16" xfId="0" applyFont="1" applyBorder="1" applyAlignment="1">
      <alignment horizontal="center" vertical="center" wrapText="1"/>
    </xf>
    <xf numFmtId="0" fontId="17" fillId="0" borderId="3" xfId="0" applyFont="1" applyBorder="1" applyAlignment="1">
      <alignment horizontal="center" vertical="center" wrapText="1"/>
    </xf>
    <xf numFmtId="0" fontId="16" fillId="0" borderId="29" xfId="0" applyFont="1" applyBorder="1" applyAlignment="1">
      <alignment vertical="center" wrapText="1"/>
    </xf>
    <xf numFmtId="0" fontId="16" fillId="0" borderId="15" xfId="0" applyFont="1" applyBorder="1" applyAlignment="1">
      <alignment vertical="center" wrapText="1"/>
    </xf>
    <xf numFmtId="0" fontId="16" fillId="0" borderId="33" xfId="0" applyFont="1" applyBorder="1" applyAlignment="1">
      <alignment vertical="center" wrapText="1"/>
    </xf>
    <xf numFmtId="0" fontId="17" fillId="0" borderId="27"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32" xfId="0"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0" fontId="11" fillId="0" borderId="25" xfId="1" applyFont="1" applyBorder="1" applyAlignment="1">
      <alignment horizontal="center" vertical="center" wrapText="1"/>
    </xf>
    <xf numFmtId="0" fontId="3" fillId="0" borderId="28" xfId="1" quotePrefix="1" applyFont="1" applyBorder="1" applyAlignment="1">
      <alignment vertical="center" wrapText="1"/>
    </xf>
    <xf numFmtId="0" fontId="3" fillId="0" borderId="13" xfId="1" quotePrefix="1" applyFont="1" applyBorder="1" applyAlignment="1">
      <alignment vertical="center" wrapText="1"/>
    </xf>
    <xf numFmtId="0" fontId="3" fillId="0" borderId="34" xfId="1" quotePrefix="1" applyFont="1" applyBorder="1" applyAlignment="1">
      <alignment vertical="center" wrapText="1"/>
    </xf>
    <xf numFmtId="0" fontId="15" fillId="0" borderId="14" xfId="0" quotePrefix="1" applyFont="1" applyBorder="1" applyAlignment="1">
      <alignment horizontal="left" vertical="top" wrapText="1"/>
    </xf>
    <xf numFmtId="0" fontId="15" fillId="0" borderId="13" xfId="0" quotePrefix="1" applyFont="1" applyBorder="1" applyAlignment="1">
      <alignment horizontal="left" vertical="top" wrapText="1"/>
    </xf>
    <xf numFmtId="0" fontId="15" fillId="0" borderId="15" xfId="0" quotePrefix="1" applyFont="1" applyBorder="1" applyAlignment="1">
      <alignment horizontal="left" vertical="top" wrapText="1"/>
    </xf>
    <xf numFmtId="0" fontId="15" fillId="0" borderId="32" xfId="0" quotePrefix="1" applyFont="1" applyBorder="1" applyAlignment="1">
      <alignment horizontal="left" vertical="top" wrapText="1"/>
    </xf>
    <xf numFmtId="0" fontId="15" fillId="0" borderId="34" xfId="0" quotePrefix="1" applyFont="1" applyBorder="1" applyAlignment="1">
      <alignment horizontal="left" vertical="top" wrapText="1"/>
    </xf>
    <xf numFmtId="0" fontId="15" fillId="0" borderId="33" xfId="0" quotePrefix="1" applyFont="1" applyBorder="1" applyAlignment="1">
      <alignment horizontal="left" vertical="top" wrapText="1"/>
    </xf>
    <xf numFmtId="0" fontId="16" fillId="0" borderId="28" xfId="0" applyFont="1" applyBorder="1" applyAlignment="1">
      <alignment vertical="center" wrapText="1"/>
    </xf>
    <xf numFmtId="0" fontId="16" fillId="0" borderId="13" xfId="0" applyFont="1" applyBorder="1" applyAlignment="1">
      <alignment vertical="center" wrapText="1"/>
    </xf>
    <xf numFmtId="0" fontId="16" fillId="0" borderId="34" xfId="0" applyFont="1" applyBorder="1" applyAlignment="1">
      <alignment vertical="center" wrapText="1"/>
    </xf>
    <xf numFmtId="0" fontId="3" fillId="0" borderId="26" xfId="1" quotePrefix="1" applyFont="1" applyBorder="1" applyAlignment="1">
      <alignment vertical="center" wrapText="1"/>
    </xf>
    <xf numFmtId="0" fontId="3" fillId="0" borderId="16" xfId="1" quotePrefix="1" applyFont="1" applyBorder="1" applyAlignment="1">
      <alignment vertical="center" wrapText="1"/>
    </xf>
    <xf numFmtId="0" fontId="3" fillId="0" borderId="3" xfId="1" quotePrefix="1" applyFont="1" applyBorder="1" applyAlignment="1">
      <alignmen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20"/>
  <sheetViews>
    <sheetView tabSelected="1" view="pageBreakPreview" zoomScale="85" zoomScaleNormal="70" zoomScaleSheetLayoutView="85" workbookViewId="0">
      <selection activeCell="A5" sqref="A5:I5"/>
    </sheetView>
  </sheetViews>
  <sheetFormatPr defaultColWidth="9.140625" defaultRowHeight="15.75"/>
  <cols>
    <col min="1" max="1" width="6.140625" style="1" customWidth="1"/>
    <col min="2" max="2" width="52.7109375" style="1" customWidth="1"/>
    <col min="3" max="3" width="29.85546875" style="1" customWidth="1"/>
    <col min="4" max="4" width="19.7109375" style="1" customWidth="1"/>
    <col min="5" max="5" width="19.140625" style="1" customWidth="1"/>
    <col min="6" max="6" width="20.7109375" style="1" customWidth="1"/>
    <col min="7" max="7" width="13.85546875" style="1" customWidth="1"/>
    <col min="8" max="8" width="19.7109375" style="1" customWidth="1"/>
    <col min="9" max="9" width="19" style="1" customWidth="1"/>
    <col min="10" max="16384" width="9.140625" style="1"/>
  </cols>
  <sheetData>
    <row r="1" spans="1:9" ht="21">
      <c r="A1" s="54" t="s">
        <v>0</v>
      </c>
      <c r="B1" s="55"/>
      <c r="C1" s="55"/>
      <c r="D1" s="55"/>
      <c r="E1" s="55"/>
      <c r="F1" s="55"/>
      <c r="G1" s="55"/>
      <c r="H1" s="55"/>
      <c r="I1" s="56"/>
    </row>
    <row r="2" spans="1:9" ht="17.25" customHeight="1">
      <c r="A2" s="57" t="s">
        <v>1</v>
      </c>
      <c r="B2" s="58"/>
      <c r="C2" s="58"/>
      <c r="D2" s="58"/>
      <c r="E2" s="58"/>
      <c r="F2" s="58"/>
      <c r="G2" s="58"/>
      <c r="H2" s="58"/>
      <c r="I2" s="59"/>
    </row>
    <row r="3" spans="1:9" ht="21.75" customHeight="1" thickBot="1">
      <c r="A3" s="60" t="s">
        <v>5</v>
      </c>
      <c r="B3" s="61"/>
      <c r="C3" s="61"/>
      <c r="D3" s="2"/>
      <c r="E3" s="2"/>
      <c r="F3" s="2"/>
      <c r="G3" s="2"/>
      <c r="H3" s="2"/>
      <c r="I3" s="3"/>
    </row>
    <row r="4" spans="1:9" ht="30.75" customHeight="1">
      <c r="A4" s="70" t="s">
        <v>44</v>
      </c>
      <c r="B4" s="71"/>
      <c r="C4" s="71"/>
      <c r="D4" s="71"/>
      <c r="E4" s="71"/>
      <c r="F4" s="71"/>
      <c r="G4" s="71"/>
      <c r="H4" s="71"/>
      <c r="I4" s="72"/>
    </row>
    <row r="5" spans="1:9" ht="66" customHeight="1" thickBot="1">
      <c r="A5" s="73" t="s">
        <v>6</v>
      </c>
      <c r="B5" s="74"/>
      <c r="C5" s="74"/>
      <c r="D5" s="74"/>
      <c r="E5" s="74"/>
      <c r="F5" s="74"/>
      <c r="G5" s="74"/>
      <c r="H5" s="74"/>
      <c r="I5" s="75"/>
    </row>
    <row r="6" spans="1:9" ht="15.75" customHeight="1">
      <c r="A6" s="76" t="s">
        <v>12</v>
      </c>
      <c r="B6" s="77"/>
      <c r="C6" s="77"/>
      <c r="D6" s="77"/>
      <c r="E6" s="77"/>
      <c r="F6" s="77"/>
      <c r="G6" s="77"/>
      <c r="H6" s="77"/>
      <c r="I6" s="78"/>
    </row>
    <row r="7" spans="1:9" ht="90" customHeight="1" thickBot="1">
      <c r="A7" s="79" t="s">
        <v>43</v>
      </c>
      <c r="B7" s="80"/>
      <c r="C7" s="80"/>
      <c r="D7" s="80"/>
      <c r="E7" s="80"/>
      <c r="F7" s="80"/>
      <c r="G7" s="80"/>
      <c r="H7" s="80"/>
      <c r="I7" s="81"/>
    </row>
    <row r="8" spans="1:9" ht="34.5" customHeight="1">
      <c r="A8" s="68" t="s">
        <v>4</v>
      </c>
      <c r="B8" s="66" t="s">
        <v>3</v>
      </c>
      <c r="C8" s="66" t="s">
        <v>2</v>
      </c>
      <c r="D8" s="66" t="s">
        <v>38</v>
      </c>
      <c r="E8" s="66" t="s">
        <v>39</v>
      </c>
      <c r="F8" s="66" t="s">
        <v>31</v>
      </c>
      <c r="G8" s="66" t="s">
        <v>7</v>
      </c>
      <c r="H8" s="66" t="s">
        <v>8</v>
      </c>
      <c r="I8" s="82" t="s">
        <v>9</v>
      </c>
    </row>
    <row r="9" spans="1:9" ht="34.5" customHeight="1" thickBot="1">
      <c r="A9" s="69"/>
      <c r="B9" s="67"/>
      <c r="C9" s="67"/>
      <c r="D9" s="67"/>
      <c r="E9" s="67"/>
      <c r="F9" s="67"/>
      <c r="G9" s="67"/>
      <c r="H9" s="67"/>
      <c r="I9" s="83"/>
    </row>
    <row r="10" spans="1:9" ht="33" customHeight="1" thickBot="1">
      <c r="A10" s="62" t="s">
        <v>17</v>
      </c>
      <c r="B10" s="63"/>
      <c r="C10" s="63"/>
      <c r="D10" s="63"/>
      <c r="E10" s="63"/>
      <c r="F10" s="63"/>
      <c r="G10" s="63"/>
      <c r="H10" s="63"/>
      <c r="I10" s="90"/>
    </row>
    <row r="11" spans="1:9" ht="15.75" customHeight="1">
      <c r="A11" s="100">
        <v>1.1000000000000001</v>
      </c>
      <c r="B11" s="97" t="s">
        <v>13</v>
      </c>
      <c r="C11" s="124" t="s">
        <v>28</v>
      </c>
      <c r="D11" s="109">
        <v>3</v>
      </c>
      <c r="E11" s="109">
        <f>SUM(G11:G18)</f>
        <v>6</v>
      </c>
      <c r="F11" s="23" t="s">
        <v>32</v>
      </c>
      <c r="G11" s="18">
        <v>1</v>
      </c>
      <c r="H11" s="18">
        <v>100</v>
      </c>
      <c r="I11" s="19">
        <f>G11*H11</f>
        <v>100</v>
      </c>
    </row>
    <row r="12" spans="1:9">
      <c r="A12" s="101"/>
      <c r="B12" s="98"/>
      <c r="C12" s="125"/>
      <c r="D12" s="110"/>
      <c r="E12" s="110"/>
      <c r="F12" s="24" t="s">
        <v>33</v>
      </c>
      <c r="G12" s="21">
        <v>3</v>
      </c>
      <c r="H12" s="21">
        <v>50</v>
      </c>
      <c r="I12" s="20">
        <f t="shared" ref="I12:I42" si="0">G12*H12</f>
        <v>150</v>
      </c>
    </row>
    <row r="13" spans="1:9">
      <c r="A13" s="101"/>
      <c r="B13" s="98"/>
      <c r="C13" s="125"/>
      <c r="D13" s="110"/>
      <c r="E13" s="110"/>
      <c r="F13" s="24" t="s">
        <v>34</v>
      </c>
      <c r="G13" s="21">
        <v>2</v>
      </c>
      <c r="H13" s="21">
        <v>25</v>
      </c>
      <c r="I13" s="20">
        <f t="shared" si="0"/>
        <v>50</v>
      </c>
    </row>
    <row r="14" spans="1:9">
      <c r="A14" s="101"/>
      <c r="B14" s="98"/>
      <c r="C14" s="125"/>
      <c r="D14" s="110"/>
      <c r="E14" s="110"/>
      <c r="F14" s="8"/>
      <c r="G14" s="8"/>
      <c r="H14" s="8"/>
      <c r="I14" s="9">
        <f t="shared" si="0"/>
        <v>0</v>
      </c>
    </row>
    <row r="15" spans="1:9">
      <c r="A15" s="101"/>
      <c r="B15" s="98"/>
      <c r="C15" s="125"/>
      <c r="D15" s="110"/>
      <c r="E15" s="110"/>
      <c r="F15" s="8"/>
      <c r="G15" s="8"/>
      <c r="H15" s="8"/>
      <c r="I15" s="9">
        <f t="shared" si="0"/>
        <v>0</v>
      </c>
    </row>
    <row r="16" spans="1:9">
      <c r="A16" s="101"/>
      <c r="B16" s="98"/>
      <c r="C16" s="125"/>
      <c r="D16" s="110"/>
      <c r="E16" s="110"/>
      <c r="F16" s="8"/>
      <c r="G16" s="8"/>
      <c r="H16" s="8"/>
      <c r="I16" s="9">
        <f t="shared" si="0"/>
        <v>0</v>
      </c>
    </row>
    <row r="17" spans="1:9">
      <c r="A17" s="101"/>
      <c r="B17" s="98"/>
      <c r="C17" s="125"/>
      <c r="D17" s="110"/>
      <c r="E17" s="110"/>
      <c r="F17" s="8"/>
      <c r="G17" s="8"/>
      <c r="H17" s="8"/>
      <c r="I17" s="9">
        <f t="shared" si="0"/>
        <v>0</v>
      </c>
    </row>
    <row r="18" spans="1:9" ht="16.5" thickBot="1">
      <c r="A18" s="102"/>
      <c r="B18" s="99"/>
      <c r="C18" s="125"/>
      <c r="D18" s="111"/>
      <c r="E18" s="111"/>
      <c r="F18" s="13"/>
      <c r="G18" s="13"/>
      <c r="H18" s="13"/>
      <c r="I18" s="14">
        <f t="shared" si="0"/>
        <v>0</v>
      </c>
    </row>
    <row r="19" spans="1:9">
      <c r="A19" s="100">
        <v>1.2</v>
      </c>
      <c r="B19" s="97" t="s">
        <v>14</v>
      </c>
      <c r="C19" s="125"/>
      <c r="D19" s="40"/>
      <c r="E19" s="40">
        <f>SUM(G19:G26)</f>
        <v>0</v>
      </c>
      <c r="F19" s="11"/>
      <c r="G19" s="11"/>
      <c r="H19" s="11"/>
      <c r="I19" s="12">
        <f t="shared" si="0"/>
        <v>0</v>
      </c>
    </row>
    <row r="20" spans="1:9">
      <c r="A20" s="101"/>
      <c r="B20" s="98"/>
      <c r="C20" s="125"/>
      <c r="D20" s="41"/>
      <c r="E20" s="41"/>
      <c r="F20" s="8"/>
      <c r="G20" s="8"/>
      <c r="H20" s="8"/>
      <c r="I20" s="9">
        <f t="shared" si="0"/>
        <v>0</v>
      </c>
    </row>
    <row r="21" spans="1:9">
      <c r="A21" s="101"/>
      <c r="B21" s="98"/>
      <c r="C21" s="125"/>
      <c r="D21" s="41"/>
      <c r="E21" s="41"/>
      <c r="F21" s="8"/>
      <c r="G21" s="8"/>
      <c r="H21" s="8"/>
      <c r="I21" s="9">
        <f t="shared" si="0"/>
        <v>0</v>
      </c>
    </row>
    <row r="22" spans="1:9">
      <c r="A22" s="101"/>
      <c r="B22" s="98"/>
      <c r="C22" s="125"/>
      <c r="D22" s="41"/>
      <c r="E22" s="41"/>
      <c r="F22" s="8"/>
      <c r="G22" s="8"/>
      <c r="H22" s="8"/>
      <c r="I22" s="9">
        <f t="shared" si="0"/>
        <v>0</v>
      </c>
    </row>
    <row r="23" spans="1:9">
      <c r="A23" s="101"/>
      <c r="B23" s="98"/>
      <c r="C23" s="125"/>
      <c r="D23" s="41"/>
      <c r="E23" s="41"/>
      <c r="F23" s="8"/>
      <c r="G23" s="8"/>
      <c r="H23" s="8"/>
      <c r="I23" s="9">
        <f t="shared" si="0"/>
        <v>0</v>
      </c>
    </row>
    <row r="24" spans="1:9">
      <c r="A24" s="101"/>
      <c r="B24" s="98"/>
      <c r="C24" s="125"/>
      <c r="D24" s="41"/>
      <c r="E24" s="41"/>
      <c r="F24" s="8"/>
      <c r="G24" s="8"/>
      <c r="H24" s="8"/>
      <c r="I24" s="9">
        <f t="shared" si="0"/>
        <v>0</v>
      </c>
    </row>
    <row r="25" spans="1:9">
      <c r="A25" s="101"/>
      <c r="B25" s="98"/>
      <c r="C25" s="125"/>
      <c r="D25" s="41"/>
      <c r="E25" s="41"/>
      <c r="F25" s="8"/>
      <c r="G25" s="8"/>
      <c r="H25" s="8"/>
      <c r="I25" s="9">
        <f t="shared" si="0"/>
        <v>0</v>
      </c>
    </row>
    <row r="26" spans="1:9" ht="16.5" thickBot="1">
      <c r="A26" s="102"/>
      <c r="B26" s="99"/>
      <c r="C26" s="125"/>
      <c r="D26" s="42"/>
      <c r="E26" s="42"/>
      <c r="F26" s="13"/>
      <c r="G26" s="13"/>
      <c r="H26" s="13"/>
      <c r="I26" s="14">
        <f t="shared" si="0"/>
        <v>0</v>
      </c>
    </row>
    <row r="27" spans="1:9">
      <c r="A27" s="100">
        <v>1.3</v>
      </c>
      <c r="B27" s="97" t="s">
        <v>15</v>
      </c>
      <c r="C27" s="125"/>
      <c r="D27" s="40"/>
      <c r="E27" s="40">
        <f>SUM(G27:G34)</f>
        <v>0</v>
      </c>
      <c r="F27" s="11"/>
      <c r="G27" s="11"/>
      <c r="H27" s="11"/>
      <c r="I27" s="12">
        <f t="shared" si="0"/>
        <v>0</v>
      </c>
    </row>
    <row r="28" spans="1:9">
      <c r="A28" s="101"/>
      <c r="B28" s="98"/>
      <c r="C28" s="125"/>
      <c r="D28" s="41"/>
      <c r="E28" s="41"/>
      <c r="F28" s="8"/>
      <c r="G28" s="8"/>
      <c r="H28" s="8"/>
      <c r="I28" s="9">
        <f t="shared" si="0"/>
        <v>0</v>
      </c>
    </row>
    <row r="29" spans="1:9">
      <c r="A29" s="101"/>
      <c r="B29" s="98"/>
      <c r="C29" s="125"/>
      <c r="D29" s="41"/>
      <c r="E29" s="41"/>
      <c r="F29" s="8"/>
      <c r="G29" s="8"/>
      <c r="H29" s="8"/>
      <c r="I29" s="9">
        <f t="shared" si="0"/>
        <v>0</v>
      </c>
    </row>
    <row r="30" spans="1:9">
      <c r="A30" s="101"/>
      <c r="B30" s="98"/>
      <c r="C30" s="125"/>
      <c r="D30" s="41"/>
      <c r="E30" s="41"/>
      <c r="F30" s="8"/>
      <c r="G30" s="8"/>
      <c r="H30" s="8"/>
      <c r="I30" s="9">
        <f t="shared" si="0"/>
        <v>0</v>
      </c>
    </row>
    <row r="31" spans="1:9">
      <c r="A31" s="101"/>
      <c r="B31" s="98"/>
      <c r="C31" s="125"/>
      <c r="D31" s="41"/>
      <c r="E31" s="41"/>
      <c r="F31" s="8"/>
      <c r="G31" s="8"/>
      <c r="H31" s="8"/>
      <c r="I31" s="9">
        <f t="shared" si="0"/>
        <v>0</v>
      </c>
    </row>
    <row r="32" spans="1:9">
      <c r="A32" s="101"/>
      <c r="B32" s="98"/>
      <c r="C32" s="125"/>
      <c r="D32" s="41"/>
      <c r="E32" s="41"/>
      <c r="F32" s="8"/>
      <c r="G32" s="8"/>
      <c r="H32" s="8"/>
      <c r="I32" s="9">
        <f t="shared" si="0"/>
        <v>0</v>
      </c>
    </row>
    <row r="33" spans="1:9">
      <c r="A33" s="101"/>
      <c r="B33" s="98"/>
      <c r="C33" s="125"/>
      <c r="D33" s="41"/>
      <c r="E33" s="41"/>
      <c r="F33" s="8"/>
      <c r="G33" s="8"/>
      <c r="H33" s="8"/>
      <c r="I33" s="9">
        <f t="shared" si="0"/>
        <v>0</v>
      </c>
    </row>
    <row r="34" spans="1:9" ht="16.5" thickBot="1">
      <c r="A34" s="101"/>
      <c r="B34" s="98"/>
      <c r="C34" s="125"/>
      <c r="D34" s="42"/>
      <c r="E34" s="42"/>
      <c r="F34" s="13"/>
      <c r="G34" s="13"/>
      <c r="H34" s="13"/>
      <c r="I34" s="14">
        <f t="shared" si="0"/>
        <v>0</v>
      </c>
    </row>
    <row r="35" spans="1:9">
      <c r="A35" s="106">
        <v>1.4</v>
      </c>
      <c r="B35" s="103" t="s">
        <v>16</v>
      </c>
      <c r="C35" s="125"/>
      <c r="D35" s="40"/>
      <c r="E35" s="40">
        <f>SUM(G35:G42)</f>
        <v>0</v>
      </c>
      <c r="F35" s="11"/>
      <c r="G35" s="11"/>
      <c r="H35" s="11"/>
      <c r="I35" s="12">
        <f t="shared" si="0"/>
        <v>0</v>
      </c>
    </row>
    <row r="36" spans="1:9">
      <c r="A36" s="107"/>
      <c r="B36" s="104"/>
      <c r="C36" s="125"/>
      <c r="D36" s="41"/>
      <c r="E36" s="41"/>
      <c r="F36" s="8"/>
      <c r="G36" s="8"/>
      <c r="H36" s="8"/>
      <c r="I36" s="9">
        <f t="shared" si="0"/>
        <v>0</v>
      </c>
    </row>
    <row r="37" spans="1:9">
      <c r="A37" s="107"/>
      <c r="B37" s="104"/>
      <c r="C37" s="125"/>
      <c r="D37" s="41"/>
      <c r="E37" s="41"/>
      <c r="F37" s="8"/>
      <c r="G37" s="8"/>
      <c r="H37" s="8"/>
      <c r="I37" s="9">
        <f t="shared" si="0"/>
        <v>0</v>
      </c>
    </row>
    <row r="38" spans="1:9">
      <c r="A38" s="107"/>
      <c r="B38" s="104"/>
      <c r="C38" s="125"/>
      <c r="D38" s="41"/>
      <c r="E38" s="41"/>
      <c r="F38" s="8"/>
      <c r="G38" s="8"/>
      <c r="H38" s="8"/>
      <c r="I38" s="9">
        <f t="shared" si="0"/>
        <v>0</v>
      </c>
    </row>
    <row r="39" spans="1:9">
      <c r="A39" s="107"/>
      <c r="B39" s="104"/>
      <c r="C39" s="125"/>
      <c r="D39" s="41"/>
      <c r="E39" s="41"/>
      <c r="F39" s="8"/>
      <c r="G39" s="8"/>
      <c r="H39" s="8"/>
      <c r="I39" s="9">
        <f t="shared" si="0"/>
        <v>0</v>
      </c>
    </row>
    <row r="40" spans="1:9">
      <c r="A40" s="107"/>
      <c r="B40" s="104"/>
      <c r="C40" s="125"/>
      <c r="D40" s="41"/>
      <c r="E40" s="41"/>
      <c r="F40" s="8"/>
      <c r="G40" s="8"/>
      <c r="H40" s="8"/>
      <c r="I40" s="9">
        <f t="shared" si="0"/>
        <v>0</v>
      </c>
    </row>
    <row r="41" spans="1:9">
      <c r="A41" s="107"/>
      <c r="B41" s="104"/>
      <c r="C41" s="125"/>
      <c r="D41" s="41"/>
      <c r="E41" s="41"/>
      <c r="F41" s="8"/>
      <c r="G41" s="8"/>
      <c r="H41" s="8"/>
      <c r="I41" s="9">
        <f t="shared" si="0"/>
        <v>0</v>
      </c>
    </row>
    <row r="42" spans="1:9" ht="16.5" thickBot="1">
      <c r="A42" s="108"/>
      <c r="B42" s="105"/>
      <c r="C42" s="126"/>
      <c r="D42" s="42"/>
      <c r="E42" s="42"/>
      <c r="F42" s="13"/>
      <c r="G42" s="13"/>
      <c r="H42" s="13"/>
      <c r="I42" s="14">
        <f t="shared" si="0"/>
        <v>0</v>
      </c>
    </row>
    <row r="43" spans="1:9" ht="21.75" customHeight="1" thickBot="1">
      <c r="A43" s="95" t="s">
        <v>10</v>
      </c>
      <c r="B43" s="96"/>
      <c r="C43" s="93"/>
      <c r="D43" s="93"/>
      <c r="E43" s="93"/>
      <c r="F43" s="93"/>
      <c r="G43" s="93"/>
      <c r="H43" s="94"/>
      <c r="I43" s="6">
        <f>SUM(I11:I42)</f>
        <v>300</v>
      </c>
    </row>
    <row r="44" spans="1:9" ht="33" customHeight="1" thickBot="1">
      <c r="A44" s="62" t="s">
        <v>18</v>
      </c>
      <c r="B44" s="63"/>
      <c r="C44" s="63"/>
      <c r="D44" s="64"/>
      <c r="E44" s="64"/>
      <c r="F44" s="64"/>
      <c r="G44" s="64"/>
      <c r="H44" s="64"/>
      <c r="I44" s="65"/>
    </row>
    <row r="45" spans="1:9">
      <c r="A45" s="100">
        <v>2.1</v>
      </c>
      <c r="B45" s="97" t="s">
        <v>19</v>
      </c>
      <c r="C45" s="84" t="s">
        <v>29</v>
      </c>
      <c r="D45" s="109">
        <v>4</v>
      </c>
      <c r="E45" s="109">
        <f>SUM(G45:G52)</f>
        <v>7</v>
      </c>
      <c r="F45" s="30" t="s">
        <v>32</v>
      </c>
      <c r="G45" s="18">
        <v>3</v>
      </c>
      <c r="H45" s="18">
        <v>100</v>
      </c>
      <c r="I45" s="19">
        <f t="shared" ref="I45:I100" si="1">G45*H45</f>
        <v>300</v>
      </c>
    </row>
    <row r="46" spans="1:9">
      <c r="A46" s="101"/>
      <c r="B46" s="98"/>
      <c r="C46" s="85"/>
      <c r="D46" s="110"/>
      <c r="E46" s="110"/>
      <c r="F46" s="31" t="s">
        <v>33</v>
      </c>
      <c r="G46" s="36">
        <v>4</v>
      </c>
      <c r="H46" s="36">
        <v>50</v>
      </c>
      <c r="I46" s="29">
        <f t="shared" si="1"/>
        <v>200</v>
      </c>
    </row>
    <row r="47" spans="1:9">
      <c r="A47" s="101"/>
      <c r="B47" s="98"/>
      <c r="C47" s="85"/>
      <c r="D47" s="110"/>
      <c r="E47" s="110"/>
      <c r="F47" s="32"/>
      <c r="G47" s="33"/>
      <c r="H47" s="33"/>
      <c r="I47" s="5">
        <f t="shared" si="1"/>
        <v>0</v>
      </c>
    </row>
    <row r="48" spans="1:9">
      <c r="A48" s="101"/>
      <c r="B48" s="98"/>
      <c r="C48" s="85"/>
      <c r="D48" s="110"/>
      <c r="E48" s="110"/>
      <c r="F48" s="32"/>
      <c r="G48" s="33"/>
      <c r="H48" s="33"/>
      <c r="I48" s="5">
        <f t="shared" si="1"/>
        <v>0</v>
      </c>
    </row>
    <row r="49" spans="1:9">
      <c r="A49" s="101"/>
      <c r="B49" s="98"/>
      <c r="C49" s="85"/>
      <c r="D49" s="110"/>
      <c r="E49" s="110"/>
      <c r="F49" s="32"/>
      <c r="G49" s="33"/>
      <c r="H49" s="33"/>
      <c r="I49" s="5">
        <f t="shared" si="1"/>
        <v>0</v>
      </c>
    </row>
    <row r="50" spans="1:9">
      <c r="A50" s="101"/>
      <c r="B50" s="98"/>
      <c r="C50" s="85"/>
      <c r="D50" s="110"/>
      <c r="E50" s="110"/>
      <c r="F50" s="32"/>
      <c r="G50" s="33"/>
      <c r="H50" s="33"/>
      <c r="I50" s="5">
        <f t="shared" si="1"/>
        <v>0</v>
      </c>
    </row>
    <row r="51" spans="1:9">
      <c r="A51" s="101"/>
      <c r="B51" s="98"/>
      <c r="C51" s="85"/>
      <c r="D51" s="110"/>
      <c r="E51" s="110"/>
      <c r="F51" s="32"/>
      <c r="G51" s="33"/>
      <c r="H51" s="33"/>
      <c r="I51" s="5">
        <f t="shared" si="1"/>
        <v>0</v>
      </c>
    </row>
    <row r="52" spans="1:9" ht="16.5" thickBot="1">
      <c r="A52" s="102"/>
      <c r="B52" s="99"/>
      <c r="C52" s="85"/>
      <c r="D52" s="111"/>
      <c r="E52" s="111"/>
      <c r="F52" s="34"/>
      <c r="G52" s="35"/>
      <c r="H52" s="35"/>
      <c r="I52" s="10">
        <f t="shared" si="1"/>
        <v>0</v>
      </c>
    </row>
    <row r="53" spans="1:9">
      <c r="A53" s="100">
        <v>2.2000000000000002</v>
      </c>
      <c r="B53" s="97" t="s">
        <v>20</v>
      </c>
      <c r="C53" s="85"/>
      <c r="D53" s="40"/>
      <c r="E53" s="40">
        <f>SUM(G53:G60)</f>
        <v>0</v>
      </c>
      <c r="F53" s="25"/>
      <c r="G53" s="11"/>
      <c r="H53" s="11"/>
      <c r="I53" s="12">
        <f t="shared" si="1"/>
        <v>0</v>
      </c>
    </row>
    <row r="54" spans="1:9">
      <c r="A54" s="101"/>
      <c r="B54" s="98"/>
      <c r="C54" s="85"/>
      <c r="D54" s="41"/>
      <c r="E54" s="41"/>
      <c r="F54" s="26"/>
      <c r="G54" s="4"/>
      <c r="H54" s="4"/>
      <c r="I54" s="5">
        <f t="shared" si="1"/>
        <v>0</v>
      </c>
    </row>
    <row r="55" spans="1:9">
      <c r="A55" s="101"/>
      <c r="B55" s="98"/>
      <c r="C55" s="85"/>
      <c r="D55" s="41"/>
      <c r="E55" s="41"/>
      <c r="F55" s="26"/>
      <c r="G55" s="4"/>
      <c r="H55" s="4"/>
      <c r="I55" s="5">
        <f t="shared" si="1"/>
        <v>0</v>
      </c>
    </row>
    <row r="56" spans="1:9">
      <c r="A56" s="101"/>
      <c r="B56" s="98"/>
      <c r="C56" s="85"/>
      <c r="D56" s="41"/>
      <c r="E56" s="41"/>
      <c r="F56" s="26"/>
      <c r="G56" s="4"/>
      <c r="H56" s="4"/>
      <c r="I56" s="5">
        <f t="shared" si="1"/>
        <v>0</v>
      </c>
    </row>
    <row r="57" spans="1:9">
      <c r="A57" s="101"/>
      <c r="B57" s="98"/>
      <c r="C57" s="85"/>
      <c r="D57" s="41"/>
      <c r="E57" s="41"/>
      <c r="F57" s="26"/>
      <c r="G57" s="4"/>
      <c r="H57" s="4"/>
      <c r="I57" s="5">
        <f t="shared" si="1"/>
        <v>0</v>
      </c>
    </row>
    <row r="58" spans="1:9">
      <c r="A58" s="101"/>
      <c r="B58" s="98"/>
      <c r="C58" s="85"/>
      <c r="D58" s="41"/>
      <c r="E58" s="41"/>
      <c r="F58" s="26"/>
      <c r="G58" s="4"/>
      <c r="H58" s="4"/>
      <c r="I58" s="5">
        <f t="shared" si="1"/>
        <v>0</v>
      </c>
    </row>
    <row r="59" spans="1:9">
      <c r="A59" s="101"/>
      <c r="B59" s="98"/>
      <c r="C59" s="85"/>
      <c r="D59" s="41"/>
      <c r="E59" s="41"/>
      <c r="F59" s="26"/>
      <c r="G59" s="4"/>
      <c r="H59" s="4"/>
      <c r="I59" s="5">
        <f t="shared" si="1"/>
        <v>0</v>
      </c>
    </row>
    <row r="60" spans="1:9" ht="16.5" thickBot="1">
      <c r="A60" s="102"/>
      <c r="B60" s="99"/>
      <c r="C60" s="85"/>
      <c r="D60" s="42"/>
      <c r="E60" s="42"/>
      <c r="F60" s="28"/>
      <c r="G60" s="15"/>
      <c r="H60" s="15"/>
      <c r="I60" s="16">
        <f t="shared" si="1"/>
        <v>0</v>
      </c>
    </row>
    <row r="61" spans="1:9">
      <c r="A61" s="100">
        <v>2.2999999999999998</v>
      </c>
      <c r="B61" s="97" t="s">
        <v>21</v>
      </c>
      <c r="C61" s="86"/>
      <c r="D61" s="40"/>
      <c r="E61" s="40">
        <f>SUM(G61:G68)</f>
        <v>0</v>
      </c>
      <c r="F61" s="25"/>
      <c r="G61" s="11"/>
      <c r="H61" s="11"/>
      <c r="I61" s="12">
        <f t="shared" si="1"/>
        <v>0</v>
      </c>
    </row>
    <row r="62" spans="1:9">
      <c r="A62" s="101"/>
      <c r="B62" s="98"/>
      <c r="C62" s="86"/>
      <c r="D62" s="41"/>
      <c r="E62" s="41"/>
      <c r="F62" s="26"/>
      <c r="G62" s="4"/>
      <c r="H62" s="4"/>
      <c r="I62" s="5">
        <f t="shared" si="1"/>
        <v>0</v>
      </c>
    </row>
    <row r="63" spans="1:9">
      <c r="A63" s="101"/>
      <c r="B63" s="98"/>
      <c r="C63" s="86"/>
      <c r="D63" s="41"/>
      <c r="E63" s="41"/>
      <c r="F63" s="26"/>
      <c r="G63" s="4"/>
      <c r="H63" s="4"/>
      <c r="I63" s="5">
        <f t="shared" si="1"/>
        <v>0</v>
      </c>
    </row>
    <row r="64" spans="1:9">
      <c r="A64" s="101"/>
      <c r="B64" s="98"/>
      <c r="C64" s="86"/>
      <c r="D64" s="41"/>
      <c r="E64" s="41"/>
      <c r="F64" s="26"/>
      <c r="G64" s="4"/>
      <c r="H64" s="4"/>
      <c r="I64" s="5">
        <f t="shared" si="1"/>
        <v>0</v>
      </c>
    </row>
    <row r="65" spans="1:9">
      <c r="A65" s="101"/>
      <c r="B65" s="98"/>
      <c r="C65" s="86"/>
      <c r="D65" s="41"/>
      <c r="E65" s="41"/>
      <c r="F65" s="26"/>
      <c r="G65" s="4"/>
      <c r="H65" s="4"/>
      <c r="I65" s="5">
        <f t="shared" si="1"/>
        <v>0</v>
      </c>
    </row>
    <row r="66" spans="1:9">
      <c r="A66" s="101"/>
      <c r="B66" s="98"/>
      <c r="C66" s="86"/>
      <c r="D66" s="41"/>
      <c r="E66" s="41"/>
      <c r="F66" s="26"/>
      <c r="G66" s="4"/>
      <c r="H66" s="4"/>
      <c r="I66" s="5">
        <f t="shared" si="1"/>
        <v>0</v>
      </c>
    </row>
    <row r="67" spans="1:9">
      <c r="A67" s="101"/>
      <c r="B67" s="98"/>
      <c r="C67" s="86"/>
      <c r="D67" s="41"/>
      <c r="E67" s="41"/>
      <c r="F67" s="26"/>
      <c r="G67" s="4"/>
      <c r="H67" s="4"/>
      <c r="I67" s="5">
        <f t="shared" si="1"/>
        <v>0</v>
      </c>
    </row>
    <row r="68" spans="1:9" ht="16.5" thickBot="1">
      <c r="A68" s="102"/>
      <c r="B68" s="99"/>
      <c r="C68" s="86"/>
      <c r="D68" s="42"/>
      <c r="E68" s="42"/>
      <c r="F68" s="27"/>
      <c r="G68" s="7"/>
      <c r="H68" s="7"/>
      <c r="I68" s="10">
        <f t="shared" si="1"/>
        <v>0</v>
      </c>
    </row>
    <row r="69" spans="1:9">
      <c r="A69" s="100">
        <v>2.4</v>
      </c>
      <c r="B69" s="97" t="s">
        <v>22</v>
      </c>
      <c r="C69" s="85"/>
      <c r="D69" s="40"/>
      <c r="E69" s="40">
        <f>SUM(G69:G76)</f>
        <v>0</v>
      </c>
      <c r="F69" s="25"/>
      <c r="G69" s="11"/>
      <c r="H69" s="11"/>
      <c r="I69" s="12">
        <f t="shared" si="1"/>
        <v>0</v>
      </c>
    </row>
    <row r="70" spans="1:9">
      <c r="A70" s="101"/>
      <c r="B70" s="98"/>
      <c r="C70" s="85"/>
      <c r="D70" s="41"/>
      <c r="E70" s="41"/>
      <c r="F70" s="26"/>
      <c r="G70" s="4"/>
      <c r="H70" s="4"/>
      <c r="I70" s="5">
        <f t="shared" si="1"/>
        <v>0</v>
      </c>
    </row>
    <row r="71" spans="1:9">
      <c r="A71" s="101"/>
      <c r="B71" s="98"/>
      <c r="C71" s="85"/>
      <c r="D71" s="41"/>
      <c r="E71" s="41"/>
      <c r="F71" s="26"/>
      <c r="G71" s="4"/>
      <c r="H71" s="4"/>
      <c r="I71" s="5">
        <f t="shared" si="1"/>
        <v>0</v>
      </c>
    </row>
    <row r="72" spans="1:9">
      <c r="A72" s="101"/>
      <c r="B72" s="98"/>
      <c r="C72" s="85"/>
      <c r="D72" s="41"/>
      <c r="E72" s="41"/>
      <c r="F72" s="26"/>
      <c r="G72" s="4"/>
      <c r="H72" s="4"/>
      <c r="I72" s="5">
        <f t="shared" si="1"/>
        <v>0</v>
      </c>
    </row>
    <row r="73" spans="1:9">
      <c r="A73" s="101"/>
      <c r="B73" s="98"/>
      <c r="C73" s="85"/>
      <c r="D73" s="41"/>
      <c r="E73" s="41"/>
      <c r="F73" s="26"/>
      <c r="G73" s="4"/>
      <c r="H73" s="4"/>
      <c r="I73" s="5">
        <f t="shared" si="1"/>
        <v>0</v>
      </c>
    </row>
    <row r="74" spans="1:9">
      <c r="A74" s="101"/>
      <c r="B74" s="98"/>
      <c r="C74" s="85"/>
      <c r="D74" s="41"/>
      <c r="E74" s="41"/>
      <c r="F74" s="26"/>
      <c r="G74" s="4"/>
      <c r="H74" s="4"/>
      <c r="I74" s="5">
        <f t="shared" si="1"/>
        <v>0</v>
      </c>
    </row>
    <row r="75" spans="1:9">
      <c r="A75" s="101"/>
      <c r="B75" s="98"/>
      <c r="C75" s="85"/>
      <c r="D75" s="41"/>
      <c r="E75" s="41"/>
      <c r="F75" s="26"/>
      <c r="G75" s="4"/>
      <c r="H75" s="4"/>
      <c r="I75" s="5">
        <f t="shared" si="1"/>
        <v>0</v>
      </c>
    </row>
    <row r="76" spans="1:9" ht="16.5" thickBot="1">
      <c r="A76" s="102"/>
      <c r="B76" s="99"/>
      <c r="C76" s="85"/>
      <c r="D76" s="42"/>
      <c r="E76" s="42"/>
      <c r="F76" s="28"/>
      <c r="G76" s="15"/>
      <c r="H76" s="15"/>
      <c r="I76" s="16">
        <f t="shared" si="1"/>
        <v>0</v>
      </c>
    </row>
    <row r="77" spans="1:9">
      <c r="A77" s="100">
        <v>2.5</v>
      </c>
      <c r="B77" s="97" t="s">
        <v>23</v>
      </c>
      <c r="C77" s="86"/>
      <c r="D77" s="40"/>
      <c r="E77" s="40">
        <f>SUM(G77:G84)</f>
        <v>0</v>
      </c>
      <c r="F77" s="25"/>
      <c r="G77" s="11"/>
      <c r="H77" s="11"/>
      <c r="I77" s="12">
        <f t="shared" si="1"/>
        <v>0</v>
      </c>
    </row>
    <row r="78" spans="1:9">
      <c r="A78" s="101"/>
      <c r="B78" s="98"/>
      <c r="C78" s="86"/>
      <c r="D78" s="41"/>
      <c r="E78" s="41"/>
      <c r="F78" s="26"/>
      <c r="G78" s="4"/>
      <c r="H78" s="4"/>
      <c r="I78" s="5">
        <f t="shared" si="1"/>
        <v>0</v>
      </c>
    </row>
    <row r="79" spans="1:9">
      <c r="A79" s="101"/>
      <c r="B79" s="98"/>
      <c r="C79" s="86"/>
      <c r="D79" s="41"/>
      <c r="E79" s="41"/>
      <c r="F79" s="26"/>
      <c r="G79" s="4"/>
      <c r="H79" s="4"/>
      <c r="I79" s="5">
        <f t="shared" si="1"/>
        <v>0</v>
      </c>
    </row>
    <row r="80" spans="1:9">
      <c r="A80" s="101"/>
      <c r="B80" s="98"/>
      <c r="C80" s="86"/>
      <c r="D80" s="41"/>
      <c r="E80" s="41"/>
      <c r="F80" s="26"/>
      <c r="G80" s="4"/>
      <c r="H80" s="4"/>
      <c r="I80" s="5">
        <f t="shared" si="1"/>
        <v>0</v>
      </c>
    </row>
    <row r="81" spans="1:9">
      <c r="A81" s="101"/>
      <c r="B81" s="98"/>
      <c r="C81" s="86"/>
      <c r="D81" s="41"/>
      <c r="E81" s="41"/>
      <c r="F81" s="26"/>
      <c r="G81" s="4"/>
      <c r="H81" s="4"/>
      <c r="I81" s="5">
        <f t="shared" si="1"/>
        <v>0</v>
      </c>
    </row>
    <row r="82" spans="1:9">
      <c r="A82" s="101"/>
      <c r="B82" s="98"/>
      <c r="C82" s="86"/>
      <c r="D82" s="41"/>
      <c r="E82" s="41"/>
      <c r="F82" s="26"/>
      <c r="G82" s="4"/>
      <c r="H82" s="4"/>
      <c r="I82" s="5">
        <f t="shared" si="1"/>
        <v>0</v>
      </c>
    </row>
    <row r="83" spans="1:9">
      <c r="A83" s="101"/>
      <c r="B83" s="98"/>
      <c r="C83" s="86"/>
      <c r="D83" s="41"/>
      <c r="E83" s="41"/>
      <c r="F83" s="26"/>
      <c r="G83" s="4"/>
      <c r="H83" s="4"/>
      <c r="I83" s="5">
        <f t="shared" si="1"/>
        <v>0</v>
      </c>
    </row>
    <row r="84" spans="1:9" ht="16.5" thickBot="1">
      <c r="A84" s="102"/>
      <c r="B84" s="99"/>
      <c r="C84" s="86"/>
      <c r="D84" s="42"/>
      <c r="E84" s="42"/>
      <c r="F84" s="28"/>
      <c r="G84" s="15"/>
      <c r="H84" s="15"/>
      <c r="I84" s="16">
        <f t="shared" si="1"/>
        <v>0</v>
      </c>
    </row>
    <row r="85" spans="1:9">
      <c r="A85" s="100">
        <v>2.6</v>
      </c>
      <c r="B85" s="97" t="s">
        <v>24</v>
      </c>
      <c r="C85" s="86"/>
      <c r="D85" s="40"/>
      <c r="E85" s="40">
        <f>SUM(G85:G92)</f>
        <v>0</v>
      </c>
      <c r="F85" s="25"/>
      <c r="G85" s="11"/>
      <c r="H85" s="11"/>
      <c r="I85" s="12">
        <f t="shared" si="1"/>
        <v>0</v>
      </c>
    </row>
    <row r="86" spans="1:9">
      <c r="A86" s="101"/>
      <c r="B86" s="98"/>
      <c r="C86" s="86"/>
      <c r="D86" s="41"/>
      <c r="E86" s="41"/>
      <c r="F86" s="26"/>
      <c r="G86" s="4"/>
      <c r="H86" s="4"/>
      <c r="I86" s="5">
        <f t="shared" si="1"/>
        <v>0</v>
      </c>
    </row>
    <row r="87" spans="1:9">
      <c r="A87" s="101"/>
      <c r="B87" s="98"/>
      <c r="C87" s="86"/>
      <c r="D87" s="41"/>
      <c r="E87" s="41"/>
      <c r="F87" s="26"/>
      <c r="G87" s="4"/>
      <c r="H87" s="4"/>
      <c r="I87" s="5">
        <f t="shared" si="1"/>
        <v>0</v>
      </c>
    </row>
    <row r="88" spans="1:9">
      <c r="A88" s="101"/>
      <c r="B88" s="98"/>
      <c r="C88" s="86"/>
      <c r="D88" s="41"/>
      <c r="E88" s="41"/>
      <c r="F88" s="26"/>
      <c r="G88" s="4"/>
      <c r="H88" s="4"/>
      <c r="I88" s="5">
        <f t="shared" si="1"/>
        <v>0</v>
      </c>
    </row>
    <row r="89" spans="1:9">
      <c r="A89" s="101"/>
      <c r="B89" s="98"/>
      <c r="C89" s="86"/>
      <c r="D89" s="41"/>
      <c r="E89" s="41"/>
      <c r="F89" s="26"/>
      <c r="G89" s="4"/>
      <c r="H89" s="4"/>
      <c r="I89" s="5">
        <f t="shared" si="1"/>
        <v>0</v>
      </c>
    </row>
    <row r="90" spans="1:9">
      <c r="A90" s="101"/>
      <c r="B90" s="98"/>
      <c r="C90" s="86"/>
      <c r="D90" s="41"/>
      <c r="E90" s="41"/>
      <c r="F90" s="26"/>
      <c r="G90" s="4"/>
      <c r="H90" s="4"/>
      <c r="I90" s="5">
        <f t="shared" si="1"/>
        <v>0</v>
      </c>
    </row>
    <row r="91" spans="1:9">
      <c r="A91" s="101"/>
      <c r="B91" s="98"/>
      <c r="C91" s="86"/>
      <c r="D91" s="41"/>
      <c r="E91" s="41"/>
      <c r="F91" s="26"/>
      <c r="G91" s="4"/>
      <c r="H91" s="4"/>
      <c r="I91" s="5">
        <f t="shared" si="1"/>
        <v>0</v>
      </c>
    </row>
    <row r="92" spans="1:9" ht="16.5" thickBot="1">
      <c r="A92" s="102"/>
      <c r="B92" s="99"/>
      <c r="C92" s="86"/>
      <c r="D92" s="42"/>
      <c r="E92" s="42"/>
      <c r="F92" s="27"/>
      <c r="G92" s="7"/>
      <c r="H92" s="7"/>
      <c r="I92" s="10">
        <f t="shared" si="1"/>
        <v>0</v>
      </c>
    </row>
    <row r="93" spans="1:9">
      <c r="A93" s="100">
        <v>2.7</v>
      </c>
      <c r="B93" s="97" t="s">
        <v>25</v>
      </c>
      <c r="C93" s="85"/>
      <c r="D93" s="40"/>
      <c r="E93" s="40">
        <f>SUM(G93:G100)</f>
        <v>0</v>
      </c>
      <c r="F93" s="25"/>
      <c r="G93" s="11"/>
      <c r="H93" s="11"/>
      <c r="I93" s="12">
        <f t="shared" si="1"/>
        <v>0</v>
      </c>
    </row>
    <row r="94" spans="1:9">
      <c r="A94" s="101"/>
      <c r="B94" s="98"/>
      <c r="C94" s="85"/>
      <c r="D94" s="41"/>
      <c r="E94" s="41"/>
      <c r="F94" s="26"/>
      <c r="G94" s="4"/>
      <c r="H94" s="4"/>
      <c r="I94" s="5">
        <f t="shared" si="1"/>
        <v>0</v>
      </c>
    </row>
    <row r="95" spans="1:9">
      <c r="A95" s="101"/>
      <c r="B95" s="98"/>
      <c r="C95" s="85"/>
      <c r="D95" s="41"/>
      <c r="E95" s="41"/>
      <c r="F95" s="26"/>
      <c r="G95" s="4"/>
      <c r="H95" s="4"/>
      <c r="I95" s="5">
        <f t="shared" si="1"/>
        <v>0</v>
      </c>
    </row>
    <row r="96" spans="1:9">
      <c r="A96" s="101"/>
      <c r="B96" s="98"/>
      <c r="C96" s="85"/>
      <c r="D96" s="41"/>
      <c r="E96" s="41"/>
      <c r="F96" s="26"/>
      <c r="G96" s="4"/>
      <c r="H96" s="4"/>
      <c r="I96" s="5">
        <f t="shared" si="1"/>
        <v>0</v>
      </c>
    </row>
    <row r="97" spans="1:9">
      <c r="A97" s="101"/>
      <c r="B97" s="98"/>
      <c r="C97" s="85"/>
      <c r="D97" s="41"/>
      <c r="E97" s="41"/>
      <c r="F97" s="26"/>
      <c r="G97" s="4"/>
      <c r="H97" s="4"/>
      <c r="I97" s="5">
        <f t="shared" si="1"/>
        <v>0</v>
      </c>
    </row>
    <row r="98" spans="1:9">
      <c r="A98" s="101"/>
      <c r="B98" s="98"/>
      <c r="C98" s="85"/>
      <c r="D98" s="41"/>
      <c r="E98" s="41"/>
      <c r="F98" s="26"/>
      <c r="G98" s="4"/>
      <c r="H98" s="4"/>
      <c r="I98" s="5">
        <f t="shared" si="1"/>
        <v>0</v>
      </c>
    </row>
    <row r="99" spans="1:9">
      <c r="A99" s="101"/>
      <c r="B99" s="98"/>
      <c r="C99" s="85"/>
      <c r="D99" s="41"/>
      <c r="E99" s="41"/>
      <c r="F99" s="26"/>
      <c r="G99" s="4"/>
      <c r="H99" s="4"/>
      <c r="I99" s="5">
        <f t="shared" si="1"/>
        <v>0</v>
      </c>
    </row>
    <row r="100" spans="1:9" ht="16.5" thickBot="1">
      <c r="A100" s="102"/>
      <c r="B100" s="99"/>
      <c r="C100" s="85"/>
      <c r="D100" s="42"/>
      <c r="E100" s="42"/>
      <c r="F100" s="28"/>
      <c r="G100" s="15"/>
      <c r="H100" s="15"/>
      <c r="I100" s="16">
        <f t="shared" si="1"/>
        <v>0</v>
      </c>
    </row>
    <row r="101" spans="1:9" ht="21.75" customHeight="1" thickBot="1">
      <c r="A101" s="92" t="s">
        <v>10</v>
      </c>
      <c r="B101" s="93"/>
      <c r="C101" s="93"/>
      <c r="D101" s="93"/>
      <c r="E101" s="93"/>
      <c r="F101" s="93"/>
      <c r="G101" s="93"/>
      <c r="H101" s="94"/>
      <c r="I101" s="6">
        <f>SUM(I45:I100)</f>
        <v>500</v>
      </c>
    </row>
    <row r="102" spans="1:9" ht="33" customHeight="1" thickBot="1">
      <c r="A102" s="91" t="s">
        <v>26</v>
      </c>
      <c r="B102" s="64"/>
      <c r="C102" s="64"/>
      <c r="D102" s="64"/>
      <c r="E102" s="64"/>
      <c r="F102" s="64"/>
      <c r="G102" s="64"/>
      <c r="H102" s="64"/>
      <c r="I102" s="65"/>
    </row>
    <row r="103" spans="1:9">
      <c r="A103" s="106">
        <v>3.1</v>
      </c>
      <c r="B103" s="121" t="s">
        <v>27</v>
      </c>
      <c r="C103" s="112" t="s">
        <v>30</v>
      </c>
      <c r="D103" s="37"/>
      <c r="E103" s="37">
        <f>SUM(G103:G109)</f>
        <v>0</v>
      </c>
      <c r="F103" s="11"/>
      <c r="G103" s="11"/>
      <c r="H103" s="11"/>
      <c r="I103" s="12">
        <f t="shared" ref="I103:I109" si="2">G103*H103</f>
        <v>0</v>
      </c>
    </row>
    <row r="104" spans="1:9">
      <c r="A104" s="107"/>
      <c r="B104" s="122"/>
      <c r="C104" s="113"/>
      <c r="D104" s="38"/>
      <c r="E104" s="38"/>
      <c r="F104" s="4"/>
      <c r="G104" s="4"/>
      <c r="H104" s="4"/>
      <c r="I104" s="5">
        <f t="shared" si="2"/>
        <v>0</v>
      </c>
    </row>
    <row r="105" spans="1:9">
      <c r="A105" s="107"/>
      <c r="B105" s="122"/>
      <c r="C105" s="113"/>
      <c r="D105" s="38"/>
      <c r="E105" s="38"/>
      <c r="F105" s="4"/>
      <c r="G105" s="4"/>
      <c r="H105" s="4"/>
      <c r="I105" s="5">
        <f t="shared" si="2"/>
        <v>0</v>
      </c>
    </row>
    <row r="106" spans="1:9">
      <c r="A106" s="107"/>
      <c r="B106" s="122"/>
      <c r="C106" s="113"/>
      <c r="D106" s="38"/>
      <c r="E106" s="38"/>
      <c r="F106" s="4"/>
      <c r="G106" s="4"/>
      <c r="H106" s="4"/>
      <c r="I106" s="5">
        <f t="shared" si="2"/>
        <v>0</v>
      </c>
    </row>
    <row r="107" spans="1:9">
      <c r="A107" s="107"/>
      <c r="B107" s="122"/>
      <c r="C107" s="113"/>
      <c r="D107" s="38"/>
      <c r="E107" s="38"/>
      <c r="F107" s="4"/>
      <c r="G107" s="4"/>
      <c r="H107" s="4"/>
      <c r="I107" s="5">
        <f t="shared" si="2"/>
        <v>0</v>
      </c>
    </row>
    <row r="108" spans="1:9">
      <c r="A108" s="107"/>
      <c r="B108" s="122"/>
      <c r="C108" s="113"/>
      <c r="D108" s="38"/>
      <c r="E108" s="38"/>
      <c r="F108" s="4"/>
      <c r="G108" s="4"/>
      <c r="H108" s="4"/>
      <c r="I108" s="5">
        <f t="shared" si="2"/>
        <v>0</v>
      </c>
    </row>
    <row r="109" spans="1:9" ht="16.5" thickBot="1">
      <c r="A109" s="108"/>
      <c r="B109" s="123"/>
      <c r="C109" s="114"/>
      <c r="D109" s="39"/>
      <c r="E109" s="39"/>
      <c r="F109" s="15"/>
      <c r="G109" s="15"/>
      <c r="H109" s="15"/>
      <c r="I109" s="16">
        <f t="shared" si="2"/>
        <v>0</v>
      </c>
    </row>
    <row r="110" spans="1:9" ht="21.75" customHeight="1" thickBot="1">
      <c r="A110" s="87" t="s">
        <v>10</v>
      </c>
      <c r="B110" s="88"/>
      <c r="C110" s="88"/>
      <c r="D110" s="88"/>
      <c r="E110" s="88"/>
      <c r="F110" s="88"/>
      <c r="G110" s="88"/>
      <c r="H110" s="89"/>
      <c r="I110" s="17">
        <f>SUM(I103:I109)</f>
        <v>0</v>
      </c>
    </row>
    <row r="111" spans="1:9" ht="24.75" customHeight="1" thickBot="1">
      <c r="A111" s="52" t="s">
        <v>11</v>
      </c>
      <c r="B111" s="53"/>
      <c r="C111" s="53"/>
      <c r="D111" s="53"/>
      <c r="E111" s="53"/>
      <c r="F111" s="53"/>
      <c r="G111" s="53"/>
      <c r="H111" s="53"/>
      <c r="I111" s="22">
        <f>SUM(I110,I101,I43)</f>
        <v>800</v>
      </c>
    </row>
    <row r="112" spans="1:9">
      <c r="A112" s="46" t="s">
        <v>40</v>
      </c>
      <c r="B112" s="47"/>
      <c r="C112" s="47"/>
      <c r="D112" s="47"/>
      <c r="E112" s="47"/>
      <c r="F112" s="47"/>
      <c r="G112" s="47"/>
      <c r="H112" s="47"/>
      <c r="I112" s="48"/>
    </row>
    <row r="113" spans="1:9">
      <c r="A113" s="49" t="s">
        <v>35</v>
      </c>
      <c r="B113" s="50"/>
      <c r="C113" s="50"/>
      <c r="D113" s="50"/>
      <c r="E113" s="50"/>
      <c r="F113" s="50"/>
      <c r="G113" s="50"/>
      <c r="H113" s="50"/>
      <c r="I113" s="51"/>
    </row>
    <row r="114" spans="1:9">
      <c r="A114" s="49" t="s">
        <v>36</v>
      </c>
      <c r="B114" s="50"/>
      <c r="C114" s="50"/>
      <c r="D114" s="50"/>
      <c r="E114" s="50"/>
      <c r="F114" s="50"/>
      <c r="G114" s="50"/>
      <c r="H114" s="50"/>
      <c r="I114" s="51"/>
    </row>
    <row r="115" spans="1:9">
      <c r="A115" s="49" t="s">
        <v>37</v>
      </c>
      <c r="B115" s="50"/>
      <c r="C115" s="50"/>
      <c r="D115" s="50"/>
      <c r="E115" s="50"/>
      <c r="F115" s="50"/>
      <c r="G115" s="50"/>
      <c r="H115" s="50"/>
      <c r="I115" s="51"/>
    </row>
    <row r="116" spans="1:9">
      <c r="A116" s="115" t="s">
        <v>41</v>
      </c>
      <c r="B116" s="116"/>
      <c r="C116" s="116"/>
      <c r="D116" s="116"/>
      <c r="E116" s="116"/>
      <c r="F116" s="116"/>
      <c r="G116" s="116"/>
      <c r="H116" s="116"/>
      <c r="I116" s="117"/>
    </row>
    <row r="117" spans="1:9" ht="16.5" thickBot="1">
      <c r="A117" s="118"/>
      <c r="B117" s="119"/>
      <c r="C117" s="119"/>
      <c r="D117" s="119"/>
      <c r="E117" s="119"/>
      <c r="F117" s="119"/>
      <c r="G117" s="119"/>
      <c r="H117" s="119"/>
      <c r="I117" s="120"/>
    </row>
    <row r="118" spans="1:9" ht="6.75" customHeight="1" thickBot="1"/>
    <row r="119" spans="1:9" ht="127.5" customHeight="1" thickBot="1">
      <c r="A119" s="43" t="s">
        <v>42</v>
      </c>
      <c r="B119" s="44"/>
      <c r="C119" s="44"/>
      <c r="D119" s="44"/>
      <c r="E119" s="44"/>
      <c r="F119" s="44"/>
      <c r="G119" s="44"/>
      <c r="H119" s="44"/>
      <c r="I119" s="45"/>
    </row>
    <row r="120" spans="1:9" ht="10.5" customHeight="1"/>
  </sheetData>
  <mergeCells count="80">
    <mergeCell ref="E103:E109"/>
    <mergeCell ref="E8:E9"/>
    <mergeCell ref="E61:E68"/>
    <mergeCell ref="E69:E76"/>
    <mergeCell ref="E77:E84"/>
    <mergeCell ref="E85:E92"/>
    <mergeCell ref="E93:E100"/>
    <mergeCell ref="C103:C109"/>
    <mergeCell ref="A116:I117"/>
    <mergeCell ref="D11:D18"/>
    <mergeCell ref="B85:B92"/>
    <mergeCell ref="A85:A92"/>
    <mergeCell ref="B93:B100"/>
    <mergeCell ref="A93:A100"/>
    <mergeCell ref="B103:B109"/>
    <mergeCell ref="A103:A109"/>
    <mergeCell ref="A61:A68"/>
    <mergeCell ref="B61:B68"/>
    <mergeCell ref="B69:B76"/>
    <mergeCell ref="A69:A76"/>
    <mergeCell ref="A77:A84"/>
    <mergeCell ref="B77:B84"/>
    <mergeCell ref="C11:C42"/>
    <mergeCell ref="B45:B52"/>
    <mergeCell ref="A45:A52"/>
    <mergeCell ref="B53:B60"/>
    <mergeCell ref="A53:A60"/>
    <mergeCell ref="F8:F9"/>
    <mergeCell ref="D35:D42"/>
    <mergeCell ref="D45:D52"/>
    <mergeCell ref="D53:D60"/>
    <mergeCell ref="E11:E18"/>
    <mergeCell ref="E19:E26"/>
    <mergeCell ref="E27:E34"/>
    <mergeCell ref="E35:E42"/>
    <mergeCell ref="E45:E52"/>
    <mergeCell ref="E53:E60"/>
    <mergeCell ref="G8:G9"/>
    <mergeCell ref="H8:H9"/>
    <mergeCell ref="A10:I10"/>
    <mergeCell ref="A102:I102"/>
    <mergeCell ref="A101:H101"/>
    <mergeCell ref="A43:H43"/>
    <mergeCell ref="B11:B18"/>
    <mergeCell ref="A11:A18"/>
    <mergeCell ref="B19:B26"/>
    <mergeCell ref="A19:A26"/>
    <mergeCell ref="A27:A34"/>
    <mergeCell ref="B27:B34"/>
    <mergeCell ref="B35:B42"/>
    <mergeCell ref="A35:A42"/>
    <mergeCell ref="D19:D26"/>
    <mergeCell ref="D27:D34"/>
    <mergeCell ref="A111:H111"/>
    <mergeCell ref="A1:I1"/>
    <mergeCell ref="A2:I2"/>
    <mergeCell ref="A3:C3"/>
    <mergeCell ref="A44:I44"/>
    <mergeCell ref="B8:B9"/>
    <mergeCell ref="A8:A9"/>
    <mergeCell ref="A4:I4"/>
    <mergeCell ref="A5:I5"/>
    <mergeCell ref="A6:I6"/>
    <mergeCell ref="A7:I7"/>
    <mergeCell ref="I8:I9"/>
    <mergeCell ref="C45:C100"/>
    <mergeCell ref="A110:H110"/>
    <mergeCell ref="C8:C9"/>
    <mergeCell ref="D8:D9"/>
    <mergeCell ref="A119:I119"/>
    <mergeCell ref="A112:I112"/>
    <mergeCell ref="A114:I114"/>
    <mergeCell ref="A115:I115"/>
    <mergeCell ref="A113:I113"/>
    <mergeCell ref="D103:D109"/>
    <mergeCell ref="D61:D68"/>
    <mergeCell ref="D69:D76"/>
    <mergeCell ref="D77:D84"/>
    <mergeCell ref="D85:D92"/>
    <mergeCell ref="D93:D100"/>
  </mergeCells>
  <printOptions horizontalCentered="1"/>
  <pageMargins left="0.2" right="0.2" top="0.5" bottom="0.5" header="0" footer="0"/>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Financial proposal template</vt:lpstr>
      <vt:lpstr>'Financial proposal template'!Print_Area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2020-03-02T11:03:12Z</dcterms:modified>
</cp:coreProperties>
</file>